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https://katwijkzh-my.sharepoint.com/personal/i_appel_katwijk_nl/Documents/Documenten/MAG/"/>
    </mc:Choice>
  </mc:AlternateContent>
  <xr:revisionPtr revIDLastSave="3" documentId="8_{4FDED9F5-97DC-4C1C-A836-F75A55BBCABE}" xr6:coauthVersionLast="47" xr6:coauthVersionMax="47" xr10:uidLastSave="{114E103D-B0B9-43DE-A66C-521AF8A26565}"/>
  <bookViews>
    <workbookView xWindow="-25320" yWindow="-3855" windowWidth="25440" windowHeight="15390" activeTab="2" xr2:uid="{00000000-000D-0000-FFFF-FFFF00000000}"/>
  </bookViews>
  <sheets>
    <sheet name="Algemene gegevens en overzicht" sheetId="3" r:id="rId1"/>
    <sheet name="Toelichting" sheetId="2" r:id="rId2"/>
    <sheet name="Dekkingsplan" sheetId="1"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 l="1"/>
  <c r="B37" i="1"/>
  <c r="B36" i="1"/>
  <c r="B61" i="1"/>
  <c r="F54" i="1"/>
  <c r="E54" i="1"/>
  <c r="D54" i="1"/>
  <c r="C54" i="1"/>
  <c r="B53" i="1"/>
  <c r="B52" i="1"/>
  <c r="B51" i="1"/>
  <c r="B50" i="1"/>
  <c r="B49" i="1"/>
  <c r="C23" i="1"/>
  <c r="C63" i="1"/>
  <c r="C46" i="1"/>
  <c r="D46" i="1"/>
  <c r="E46" i="1"/>
  <c r="F46" i="1"/>
  <c r="C39" i="1"/>
  <c r="D39" i="1"/>
  <c r="E39" i="1"/>
  <c r="F39" i="1"/>
  <c r="D23" i="1"/>
  <c r="E23" i="1"/>
  <c r="F23" i="1"/>
  <c r="C15" i="1"/>
  <c r="D15" i="1"/>
  <c r="E15" i="1"/>
  <c r="F15" i="1"/>
  <c r="C31" i="1"/>
  <c r="D31" i="1"/>
  <c r="E31" i="1"/>
  <c r="F31" i="1"/>
  <c r="B45" i="1"/>
  <c r="B44" i="1"/>
  <c r="B43" i="1"/>
  <c r="B42" i="1"/>
  <c r="F41" i="1"/>
  <c r="E41" i="1"/>
  <c r="D41" i="1"/>
  <c r="C41" i="1"/>
  <c r="B18" i="1"/>
  <c r="B17" i="3" s="1"/>
  <c r="B11" i="1"/>
  <c r="B25" i="3" s="1"/>
  <c r="B12" i="1"/>
  <c r="B26" i="3" s="1"/>
  <c r="B13" i="1"/>
  <c r="B27" i="3" s="1"/>
  <c r="B14" i="1"/>
  <c r="B28" i="3" s="1"/>
  <c r="B10" i="1"/>
  <c r="B24" i="3" s="1"/>
  <c r="B54" i="1" l="1"/>
  <c r="B46" i="1"/>
  <c r="C24" i="3"/>
  <c r="B15" i="1"/>
  <c r="B29" i="3" s="1"/>
  <c r="F63" i="1"/>
  <c r="E63" i="1"/>
  <c r="D63" i="1"/>
  <c r="F71" i="1"/>
  <c r="E71" i="1"/>
  <c r="D71" i="1"/>
  <c r="C71" i="1"/>
  <c r="B38" i="1"/>
  <c r="B35" i="1"/>
  <c r="B34" i="1"/>
  <c r="F33" i="1"/>
  <c r="E33" i="1"/>
  <c r="D33" i="1"/>
  <c r="C33" i="1"/>
  <c r="B30" i="1"/>
  <c r="B29" i="1"/>
  <c r="B28" i="1"/>
  <c r="F56" i="1"/>
  <c r="E56" i="1"/>
  <c r="D56" i="1"/>
  <c r="C56" i="1"/>
  <c r="F65" i="1"/>
  <c r="E65" i="1"/>
  <c r="D65" i="1"/>
  <c r="C65" i="1"/>
  <c r="F48" i="1"/>
  <c r="E48" i="1"/>
  <c r="D48" i="1"/>
  <c r="C48" i="1"/>
  <c r="F27" i="1"/>
  <c r="E27" i="1"/>
  <c r="D27" i="1"/>
  <c r="C27" i="1"/>
  <c r="F17" i="1"/>
  <c r="E17" i="1"/>
  <c r="D17" i="1"/>
  <c r="C17" i="1"/>
  <c r="F9" i="1"/>
  <c r="E9" i="1"/>
  <c r="D9" i="1"/>
  <c r="C9" i="1"/>
  <c r="B31" i="1" l="1"/>
  <c r="B39" i="1"/>
  <c r="B62" i="1"/>
  <c r="B60" i="1"/>
  <c r="B59" i="1"/>
  <c r="B58" i="1"/>
  <c r="B57" i="1"/>
  <c r="B70" i="1"/>
  <c r="B69" i="1"/>
  <c r="B68" i="1"/>
  <c r="B67" i="1"/>
  <c r="B66" i="1"/>
  <c r="B20" i="1"/>
  <c r="C26" i="3" s="1"/>
  <c r="B21" i="1"/>
  <c r="B19" i="1"/>
  <c r="C25" i="3" s="1"/>
  <c r="B63" i="1" l="1"/>
  <c r="B71" i="1"/>
  <c r="B19" i="3"/>
  <c r="C27" i="3"/>
  <c r="C28" i="3"/>
  <c r="B20" i="3"/>
  <c r="B18" i="3"/>
  <c r="B23" i="1"/>
  <c r="C29" i="3" s="1"/>
  <c r="B21" i="3" l="1"/>
</calcChain>
</file>

<file path=xl/sharedStrings.xml><?xml version="1.0" encoding="utf-8"?>
<sst xmlns="http://schemas.openxmlformats.org/spreadsheetml/2006/main" count="114" uniqueCount="91">
  <si>
    <t>Algemeen</t>
  </si>
  <si>
    <t>Het is belangrijk dat u de noodzaak van de subsidie aantoont. Subsidies van de gemeente zijn namelijk bedoeld om alleen activiteiten te steunen die zonder de subsidie niet kunnen plaatsvinden. Dit staat in de Algemene Subsidie Verordening (ASV) van de gemeente Katwijk.</t>
  </si>
  <si>
    <t>U toont deze noodzaak aan door dit dekkingsplan mee te sturen met uw subsidieaanvraag. In dit dekkingsplan staat welke kosten u heeft om de activiteiten uit te voeren. Ook staat er in welk subsidiebedrag u nodig heeft en welke andere inkomsten u heeft of verwacht voor de activiteiten.</t>
  </si>
  <si>
    <t xml:space="preserve">Het dekkingsplan moet sluitend zijn. Dat betekent dat het totaal van de verwachte kosten gelijk moet zijn aan het totaal van de verwachte inkomsten. </t>
  </si>
  <si>
    <t>Na afloop van de subsidieperiode stuurt u een financiële verantwoording. In die verantwoording laat u het resultaat van de posten in het dekkingsplan zien.</t>
  </si>
  <si>
    <t>Over de baten</t>
  </si>
  <si>
    <t xml:space="preserve">Naast het gevraagde subsidiebedrag kunt u andere inkomsten hebben zoals sponsoring, giften, andere subsidies of een eigen bijdrage van de deelnemers. Soms zijn er nog ‘overige’ inkomsten, zoals omzet uit de verkoop van publicaties of eten en drinken. </t>
  </si>
  <si>
    <t xml:space="preserve">Van de bedragen voor ‘overige subsidies’ (cel 28 t/m 30)  en ‘overige inkomsten’ (cel 34 t/m 36)  moet u een specificatie geven. </t>
  </si>
  <si>
    <t>Over de lasten</t>
  </si>
  <si>
    <t xml:space="preserve">Wij willen geen detailinformatie hebben, maar gerichte informatie over de belangrijke kostenposten. De begroting van de lasten moet reëel zijn. Geef alleen kosten op die echt noodzakelijk zijn voor de activiteiten. </t>
  </si>
  <si>
    <t>Instructie</t>
  </si>
  <si>
    <t>Algemene gegevens</t>
  </si>
  <si>
    <t>Uw antwoord</t>
  </si>
  <si>
    <t>Aanvraag voor MAG opdracht:</t>
  </si>
  <si>
    <t>Naam aanvrager MAG subsidie:</t>
  </si>
  <si>
    <t>Naam vereniging of organisatie:</t>
  </si>
  <si>
    <t>Datum:</t>
  </si>
  <si>
    <t>Aangevraagde subsidie gemeente Katwijk</t>
  </si>
  <si>
    <t>Totaal</t>
  </si>
  <si>
    <t>Activiteitenkosten</t>
  </si>
  <si>
    <t>Personele kosten (uitvoerend en overhead)</t>
  </si>
  <si>
    <t>Huisvestingskosten</t>
  </si>
  <si>
    <t>Organisatiekosten</t>
  </si>
  <si>
    <t>Baten</t>
  </si>
  <si>
    <t>Totaal Baten</t>
  </si>
  <si>
    <t>Totaal lasten</t>
  </si>
  <si>
    <t>Lasten</t>
  </si>
  <si>
    <t>Gevraagde subsidie gemeente Katwijk</t>
  </si>
  <si>
    <t xml:space="preserve">Activiteitenkosten </t>
  </si>
  <si>
    <t xml:space="preserve">Overige subsidies </t>
  </si>
  <si>
    <t xml:space="preserve">Personeelskosten uitvoerend personeel </t>
  </si>
  <si>
    <t>Sponsorbijdragen/giften</t>
  </si>
  <si>
    <t xml:space="preserve">Personeelskosten overhead personeel </t>
  </si>
  <si>
    <t>Bijdrage deelnemers</t>
  </si>
  <si>
    <t xml:space="preserve">Huisvestingskosten </t>
  </si>
  <si>
    <t xml:space="preserve">Overige inkomsten </t>
  </si>
  <si>
    <t xml:space="preserve">Organisatiekosten </t>
  </si>
  <si>
    <t>Format dekkingsplan subsidieaanvraag MAG 2023</t>
  </si>
  <si>
    <t>Activiteit 1</t>
  </si>
  <si>
    <t>Activiteit 2</t>
  </si>
  <si>
    <t>Activiteit 3</t>
  </si>
  <si>
    <t>Activiteit 4</t>
  </si>
  <si>
    <t>Titel en (korte) omschrijving activiteit</t>
  </si>
  <si>
    <t>Totaal aanvraag</t>
  </si>
  <si>
    <t>Overige subsidies *</t>
  </si>
  <si>
    <t>Activiteitenkosten ***</t>
  </si>
  <si>
    <t>Personeelskosten uitvoerend personeel ****</t>
  </si>
  <si>
    <t>Personeelskosten overhead personeel ****</t>
  </si>
  <si>
    <t>Huisvestingskosten ******</t>
  </si>
  <si>
    <t>Organisatiekosten ******</t>
  </si>
  <si>
    <t>Uitsplitsing</t>
  </si>
  <si>
    <t>* Specificatie overige subsidies (rij 11)</t>
  </si>
  <si>
    <t>** Specificatie overige inkomsten (rij 14)</t>
  </si>
  <si>
    <t>*** Onderbouwing activiteitenkosten (rij 18)</t>
  </si>
  <si>
    <t>Scholing en training</t>
  </si>
  <si>
    <t>Onkosten en attenties</t>
  </si>
  <si>
    <t>Zaalhuur</t>
  </si>
  <si>
    <t>Materialen</t>
  </si>
  <si>
    <t>**** Onderbouwing personele kosten (rij 19 en 20)</t>
  </si>
  <si>
    <t>***** Specificatie huisvestingskosten (rij 21)</t>
  </si>
  <si>
    <t>Huurkosten/ afschrijving gebouw</t>
  </si>
  <si>
    <t>Kosten gas/water/licht</t>
  </si>
  <si>
    <t>Onderhoud</t>
  </si>
  <si>
    <t>Heffingen/ verzekeringen</t>
  </si>
  <si>
    <t>Inventaris/ afschrijving inventaris</t>
  </si>
  <si>
    <t>Overige huisvestingskosten</t>
  </si>
  <si>
    <t>****** Specificatie organisatiekosten (rij 22)</t>
  </si>
  <si>
    <t>Kantoorkosten</t>
  </si>
  <si>
    <t>ICT/ automatisering</t>
  </si>
  <si>
    <t>Accountant/ administratie</t>
  </si>
  <si>
    <t>Vrijwilligersvergoedingen</t>
  </si>
  <si>
    <t>Overige organisatiekosten</t>
  </si>
  <si>
    <t xml:space="preserve">Vul het format zo volledig mogelijk in. Per activiteit zijn de oranje velden verplichte invoervelden.
In de blauwe velden met een €-teken worden de gegevens uit de oranje en witte velden automatisch opgeteld.
U kunt de lijst in de eerste kolom aanvullen als u meer of andere posten heeft.
Ook kunt u extra kolommen toevoegen als u voor meer dan vier activiteiten subsidie aanvraagt.
</t>
  </si>
  <si>
    <t>CAO</t>
  </si>
  <si>
    <t>Mogelijk valt uw organisatie onder een CAO. Als dit het geval is, kunt u de betreffende CAO in de cel hierboven invullen.</t>
  </si>
  <si>
    <r>
      <t xml:space="preserve">Van toepassing zijnde </t>
    </r>
    <r>
      <rPr>
        <u/>
        <sz val="9"/>
        <color theme="1"/>
        <rFont val="Calibri"/>
        <family val="2"/>
      </rPr>
      <t>CAO</t>
    </r>
    <r>
      <rPr>
        <sz val="9"/>
        <color theme="1"/>
        <rFont val="Calibri"/>
        <family val="2"/>
      </rPr>
      <t xml:space="preserve"> (zie kolom H)</t>
    </r>
  </si>
  <si>
    <t>Overige inkomsten (die betrekking hebben op de gesubsidieerde activiteit)**</t>
  </si>
  <si>
    <t>Aantal fte's/in te zetten uren uitvoerend personeel</t>
  </si>
  <si>
    <t>Gemiddelde inschaling/uurtarief uitvoerend personeel</t>
  </si>
  <si>
    <t>Aantal fte's/ in te zetten uren overhead personeel</t>
  </si>
  <si>
    <t>Gemiddelde inschaling/uurtarief overhead personeel</t>
  </si>
  <si>
    <r>
      <t xml:space="preserve">In het tabblad 'dekkingsplan' vult u </t>
    </r>
    <r>
      <rPr>
        <i/>
        <sz val="11"/>
        <rFont val="Calibri"/>
        <family val="2"/>
        <scheme val="minor"/>
      </rPr>
      <t>voor iedere gesubsidieerde activiteit</t>
    </r>
    <r>
      <rPr>
        <sz val="11"/>
        <rFont val="Calibri"/>
        <family val="2"/>
        <scheme val="minor"/>
      </rPr>
      <t xml:space="preserve"> in ieder geval cel 10 t/m 14 en cel 18 t/m 22 in. Als deze kosten en baten verder uitgesplitst zijn in uw begroting, dan vult u dit in per gesubsidieerde activiteit vanaf cel 29 en verder. Als u meer dan vier gesubsidieerde activiteiten uitvoert, dan kunt u extra kolommen toevoegen. </t>
    </r>
  </si>
  <si>
    <r>
      <t xml:space="preserve">·         </t>
    </r>
    <r>
      <rPr>
        <i/>
        <sz val="11"/>
        <color theme="1"/>
        <rFont val="Calibri"/>
        <family val="2"/>
        <scheme val="minor"/>
      </rPr>
      <t>Huisvestingskosten</t>
    </r>
    <r>
      <rPr>
        <sz val="11"/>
        <color theme="1"/>
        <rFont val="Calibri"/>
        <family val="2"/>
        <scheme val="minor"/>
      </rPr>
      <t>: Als u voor uw activiteiten huisvesting nodig hebt, dan moet u een specificatie geven. Wij kijken of deze kosten passen bij de activiteiten die u gaat uitvoeren.</t>
    </r>
  </si>
  <si>
    <r>
      <t xml:space="preserve">·         </t>
    </r>
    <r>
      <rPr>
        <i/>
        <sz val="11"/>
        <color theme="1"/>
        <rFont val="Calibri"/>
        <family val="2"/>
        <scheme val="minor"/>
      </rPr>
      <t>Organisatiekosten</t>
    </r>
    <r>
      <rPr>
        <sz val="11"/>
        <color theme="1"/>
        <rFont val="Calibri"/>
        <family val="2"/>
        <scheme val="minor"/>
      </rPr>
      <t>: Dit zijn alle kosten die niet onder personele kosten, huisvestingskosten en activiteitenkosten vallen. Dit zijn alle algemene vaste kosten, die een organisatie heeft, zoals kantoorkosten, administratiekosten, (juridisch) advieskosten, accountantskosten en verzekeringen.  Om de noodzaak te kunnen beoordelen moet u van deze kosten ook een specificatie geven.</t>
    </r>
  </si>
  <si>
    <r>
      <t xml:space="preserve">·         </t>
    </r>
    <r>
      <rPr>
        <i/>
        <sz val="11"/>
        <color theme="1"/>
        <rFont val="Calibri"/>
        <family val="2"/>
        <scheme val="minor"/>
      </rPr>
      <t>Activiteitenkosten:</t>
    </r>
    <r>
      <rPr>
        <sz val="11"/>
        <color theme="1"/>
        <rFont val="Calibri"/>
        <family val="2"/>
        <scheme val="minor"/>
      </rPr>
      <t xml:space="preserve"> Dit zijn alle kosten die direct nodig zijn voor de uitvoering van de activiteiten. Als de activiteiten niet doorgaan hebt u deze (variabele) kosten ook niet. Denk hierbij aan zaalhuur, inhuur van mensen en materialen. Als de kosten lastig toe te rekenen zijn aan de diverse activiteiten, dan kunt u dat toelichten en in het format deze kosten in één kolom weergeven , in plaats van per actvititeit.</t>
    </r>
  </si>
  <si>
    <t>2. Vul de algemene gegevens hieronder in. Alle resterende gegevens in de tabellen worden automatisch ingevuld wanneer u het tabblad 'dekkingsplan' heeft ingevuld.</t>
  </si>
  <si>
    <t>3. Sla dit formulier (alle tabbladen) op als pdf bestand.</t>
  </si>
  <si>
    <t xml:space="preserve">4. Dien dit pdf-bestand in als bijlage bij het e-formulier met als onderwerp 'Dekkingsplan subsidieaanvraag MAG 2023'. </t>
  </si>
  <si>
    <t>1. Lees het tabblad 'Toelichting' goed door voordat u het dekkingsplan invult.</t>
  </si>
  <si>
    <t>Onderstaande tabellen worden automatisch ingevuld na het invullen het tabblad 'dekkingsplan'.</t>
  </si>
  <si>
    <r>
      <t xml:space="preserve">·         </t>
    </r>
    <r>
      <rPr>
        <i/>
        <sz val="11"/>
        <color theme="1"/>
        <rFont val="Calibri"/>
        <family val="2"/>
        <scheme val="minor"/>
      </rPr>
      <t>Personeelskosten:</t>
    </r>
    <r>
      <rPr>
        <b/>
        <i/>
        <sz val="11"/>
        <color theme="1"/>
        <rFont val="Calibri"/>
        <family val="2"/>
        <scheme val="minor"/>
      </rPr>
      <t xml:space="preserve"> </t>
    </r>
    <r>
      <rPr>
        <sz val="11"/>
        <color theme="1"/>
        <rFont val="Calibri"/>
        <family val="2"/>
        <scheme val="minor"/>
      </rPr>
      <t xml:space="preserve"> Maak onderscheid in welke kosten bedoeld zijn voor het echte werk (uitvoerend personeel) en welke kosten voor de aansturing en ondersteuning (de personele overhead). Om de kosten te kunnen beoordelen vragen we ter onderbouwing het aantal fte’s en de basis voor de beloning/het gemiddeld uurtarief (de cao en de inschaling van de mensen).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</si>
</sst>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 &quot;€&quot;\ * #,##0.00_ ;_ &quot;€&quot;\ * \-#,##0.00_ ;_ &quot;€&quot;\ * &quot;-&quot;??_ ;_ @_ "/>
    <numFmt numFmtId="164" formatCode="_(&quot;€&quot;\ * #,##0.00_);_(&quot;€&quot;\ * \(#,##0.00\);_(&quot;€&quot;\ * &quot;-&quot;??_);_(@_)"/>
    <numFmt numFmtId="165" formatCode="&quot;€&quot;\ #,##0.00"/>
  </numFmts>
  <fonts count="28" x14ac:knownFonts="1">
    <font>
      <sz val="9"/>
      <color theme="1"/>
      <name val="Lucida Sans Unicode"/>
      <family val="2"/>
    </font>
    <font>
      <sz val="11"/>
      <color theme="1"/>
      <name val="Calibri"/>
      <family val="2"/>
      <scheme val="minor"/>
    </font>
    <font>
      <b/>
      <i/>
      <sz val="8"/>
      <color theme="1"/>
      <name val="Calibri"/>
      <family val="2"/>
    </font>
    <font>
      <sz val="9"/>
      <color theme="1"/>
      <name val="Calibri"/>
      <family val="2"/>
    </font>
    <font>
      <b/>
      <i/>
      <sz val="11"/>
      <color theme="5" tint="-0.249977111117893"/>
      <name val="Calibri"/>
      <family val="2"/>
    </font>
    <font>
      <b/>
      <sz val="9"/>
      <color theme="1"/>
      <name val="Calibri"/>
      <family val="2"/>
    </font>
    <font>
      <b/>
      <sz val="9"/>
      <color theme="0"/>
      <name val="Calibri"/>
      <family val="2"/>
    </font>
    <font>
      <i/>
      <sz val="9"/>
      <color theme="1"/>
      <name val="Calibri"/>
      <family val="2"/>
    </font>
    <font>
      <b/>
      <i/>
      <sz val="9"/>
      <color theme="0"/>
      <name val="Calibri"/>
      <family val="2"/>
    </font>
    <font>
      <b/>
      <i/>
      <sz val="14"/>
      <color theme="8"/>
      <name val="Calibri"/>
      <family val="2"/>
    </font>
    <font>
      <b/>
      <sz val="9"/>
      <color theme="1"/>
      <name val="Calibri"/>
      <family val="2"/>
      <scheme val="minor"/>
    </font>
    <font>
      <sz val="9"/>
      <color theme="1"/>
      <name val="Calibri"/>
      <family val="2"/>
      <scheme val="minor"/>
    </font>
    <font>
      <b/>
      <sz val="10"/>
      <name val="Calibri"/>
      <family val="2"/>
      <scheme val="minor"/>
    </font>
    <font>
      <i/>
      <sz val="10"/>
      <name val="Calibri"/>
      <family val="2"/>
      <scheme val="minor"/>
    </font>
    <font>
      <b/>
      <sz val="9"/>
      <name val="Calibri"/>
      <family val="2"/>
      <scheme val="minor"/>
    </font>
    <font>
      <sz val="9"/>
      <name val="Calibri"/>
      <family val="2"/>
      <scheme val="minor"/>
    </font>
    <font>
      <i/>
      <sz val="9"/>
      <name val="Calibri"/>
      <family val="2"/>
      <scheme val="minor"/>
    </font>
    <font>
      <i/>
      <sz val="9"/>
      <color theme="0"/>
      <name val="Calibri"/>
      <family val="2"/>
      <scheme val="minor"/>
    </font>
    <font>
      <i/>
      <sz val="9"/>
      <color theme="1"/>
      <name val="Calibri"/>
      <family val="2"/>
      <scheme val="minor"/>
    </font>
    <font>
      <b/>
      <i/>
      <sz val="9"/>
      <color theme="1"/>
      <name val="Calibri"/>
      <family val="2"/>
      <scheme val="minor"/>
    </font>
    <font>
      <b/>
      <i/>
      <sz val="9"/>
      <color theme="9" tint="-0.249977111117893"/>
      <name val="Calibri"/>
      <family val="2"/>
    </font>
    <font>
      <i/>
      <sz val="9"/>
      <color rgb="FFFF0000"/>
      <name val="Calibri"/>
      <family val="2"/>
    </font>
    <font>
      <u/>
      <sz val="9"/>
      <color theme="1"/>
      <name val="Calibri"/>
      <family val="2"/>
    </font>
    <font>
      <b/>
      <i/>
      <sz val="11"/>
      <color theme="1"/>
      <name val="Calibri"/>
      <family val="2"/>
      <scheme val="minor"/>
    </font>
    <font>
      <sz val="11"/>
      <color theme="1"/>
      <name val="Calibri"/>
      <family val="2"/>
      <scheme val="minor"/>
    </font>
    <font>
      <sz val="11"/>
      <name val="Calibri"/>
      <family val="2"/>
      <scheme val="minor"/>
    </font>
    <font>
      <i/>
      <sz val="11"/>
      <name val="Calibri"/>
      <family val="2"/>
      <scheme val="minor"/>
    </font>
    <font>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bgColor theme="5" tint="0.59999389629810485"/>
      </patternFill>
    </fill>
    <fill>
      <patternFill patternType="solid">
        <fgColor theme="0"/>
        <bgColor theme="5" tint="0.79998168889431442"/>
      </patternFill>
    </fill>
    <fill>
      <patternFill patternType="solid">
        <fgColor rgb="FFFFFF00"/>
        <bgColor indexed="64"/>
      </patternFill>
    </fill>
    <fill>
      <patternFill patternType="solid">
        <fgColor rgb="FF00B0F0"/>
        <bgColor theme="5"/>
      </patternFill>
    </fill>
    <fill>
      <patternFill patternType="solid">
        <fgColor theme="8" tint="0.79998168889431442"/>
        <bgColor theme="5" tint="0.79998168889431442"/>
      </patternFill>
    </fill>
    <fill>
      <patternFill patternType="solid">
        <fgColor rgb="FF00B0F0"/>
        <bgColor theme="5" tint="0.79998168889431442"/>
      </patternFill>
    </fill>
    <fill>
      <patternFill patternType="solid">
        <fgColor theme="8" tint="0.79998168889431442"/>
        <bgColor indexed="64"/>
      </patternFill>
    </fill>
    <fill>
      <patternFill patternType="solid">
        <fgColor rgb="FF00B0F0"/>
        <bgColor indexed="64"/>
      </patternFill>
    </fill>
    <fill>
      <patternFill patternType="solid">
        <fgColor theme="9" tint="0.59999389629810485"/>
        <bgColor theme="5" tint="0.59999389629810485"/>
      </patternFill>
    </fill>
    <fill>
      <patternFill patternType="solid">
        <fgColor theme="9" tint="0.59999389629810485"/>
        <bgColor theme="5" tint="0.79998168889431442"/>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xf numFmtId="0" fontId="3" fillId="0" borderId="0" xfId="0" applyFont="1"/>
    <xf numFmtId="0" fontId="4" fillId="0" borderId="0" xfId="0" applyFont="1" applyProtection="1">
      <protection locked="0"/>
    </xf>
    <xf numFmtId="0" fontId="3" fillId="0" borderId="0" xfId="0" applyFont="1" applyProtection="1">
      <protection locked="0"/>
    </xf>
    <xf numFmtId="0" fontId="5" fillId="0" borderId="0" xfId="0" applyFont="1" applyProtection="1">
      <protection locked="0"/>
    </xf>
    <xf numFmtId="0" fontId="6" fillId="6" borderId="1" xfId="0" applyFont="1" applyFill="1" applyBorder="1" applyAlignment="1" applyProtection="1">
      <alignment horizontal="center"/>
      <protection locked="0"/>
    </xf>
    <xf numFmtId="0" fontId="3" fillId="7" borderId="4" xfId="0" applyFont="1" applyFill="1" applyBorder="1" applyAlignment="1" applyProtection="1">
      <alignment vertical="center"/>
      <protection locked="0"/>
    </xf>
    <xf numFmtId="0" fontId="3" fillId="7" borderId="3" xfId="0" applyFont="1" applyFill="1" applyBorder="1"/>
    <xf numFmtId="0" fontId="8" fillId="6" borderId="3" xfId="0" applyFont="1" applyFill="1" applyBorder="1"/>
    <xf numFmtId="0" fontId="6" fillId="6" borderId="1" xfId="0" applyFont="1" applyFill="1" applyBorder="1"/>
    <xf numFmtId="0" fontId="6" fillId="6" borderId="1" xfId="0" applyFont="1" applyFill="1" applyBorder="1" applyAlignment="1">
      <alignment horizontal="center"/>
    </xf>
    <xf numFmtId="0" fontId="6" fillId="6" borderId="4" xfId="0" applyFont="1" applyFill="1" applyBorder="1" applyAlignment="1">
      <alignment horizontal="center"/>
    </xf>
    <xf numFmtId="0" fontId="5" fillId="7" borderId="3" xfId="0" applyFont="1" applyFill="1" applyBorder="1" applyProtection="1">
      <protection locked="0"/>
    </xf>
    <xf numFmtId="44" fontId="3" fillId="7" borderId="1" xfId="0" applyNumberFormat="1" applyFont="1" applyFill="1" applyBorder="1"/>
    <xf numFmtId="0" fontId="3" fillId="7" borderId="3" xfId="0" applyFont="1" applyFill="1" applyBorder="1" applyProtection="1">
      <protection locked="0"/>
    </xf>
    <xf numFmtId="0" fontId="3" fillId="7" borderId="6" xfId="0" applyFont="1" applyFill="1" applyBorder="1" applyProtection="1">
      <protection locked="0"/>
    </xf>
    <xf numFmtId="44" fontId="6" fillId="6" borderId="1" xfId="0" applyNumberFormat="1" applyFont="1" applyFill="1" applyBorder="1"/>
    <xf numFmtId="0" fontId="3" fillId="0" borderId="0" xfId="0" applyFont="1" applyAlignment="1">
      <alignment vertical="center"/>
    </xf>
    <xf numFmtId="44" fontId="5" fillId="3" borderId="1" xfId="0" applyNumberFormat="1" applyFont="1" applyFill="1" applyBorder="1" applyProtection="1">
      <protection locked="0"/>
    </xf>
    <xf numFmtId="44" fontId="5" fillId="3" borderId="4" xfId="0" applyNumberFormat="1" applyFont="1" applyFill="1" applyBorder="1" applyProtection="1">
      <protection locked="0"/>
    </xf>
    <xf numFmtId="44" fontId="3" fillId="4" borderId="1" xfId="0" applyNumberFormat="1" applyFont="1" applyFill="1" applyBorder="1" applyProtection="1">
      <protection locked="0"/>
    </xf>
    <xf numFmtId="44" fontId="3" fillId="4" borderId="4" xfId="0" applyNumberFormat="1" applyFont="1" applyFill="1" applyBorder="1" applyProtection="1">
      <protection locked="0"/>
    </xf>
    <xf numFmtId="44" fontId="3" fillId="3" borderId="1" xfId="0" applyNumberFormat="1" applyFont="1" applyFill="1" applyBorder="1" applyProtection="1">
      <protection locked="0"/>
    </xf>
    <xf numFmtId="44" fontId="3" fillId="3" borderId="4" xfId="0" applyNumberFormat="1" applyFont="1" applyFill="1" applyBorder="1" applyProtection="1">
      <protection locked="0"/>
    </xf>
    <xf numFmtId="44" fontId="3" fillId="7" borderId="2" xfId="0" applyNumberFormat="1" applyFont="1" applyFill="1" applyBorder="1"/>
    <xf numFmtId="0" fontId="6" fillId="6" borderId="7" xfId="0" applyFont="1" applyFill="1" applyBorder="1"/>
    <xf numFmtId="44" fontId="6" fillId="6" borderId="8" xfId="0" applyNumberFormat="1" applyFont="1" applyFill="1" applyBorder="1"/>
    <xf numFmtId="44" fontId="6" fillId="6" borderId="9" xfId="0" applyNumberFormat="1" applyFont="1" applyFill="1" applyBorder="1"/>
    <xf numFmtId="0" fontId="8" fillId="6" borderId="3" xfId="0" applyFont="1" applyFill="1" applyBorder="1" applyProtection="1">
      <protection locked="0"/>
    </xf>
    <xf numFmtId="0" fontId="6" fillId="6" borderId="4" xfId="0" applyFont="1" applyFill="1" applyBorder="1" applyAlignment="1" applyProtection="1">
      <alignment horizontal="center"/>
      <protection locked="0"/>
    </xf>
    <xf numFmtId="44" fontId="5" fillId="3" borderId="2" xfId="0" applyNumberFormat="1" applyFont="1" applyFill="1" applyBorder="1" applyProtection="1">
      <protection locked="0"/>
    </xf>
    <xf numFmtId="44" fontId="5" fillId="3" borderId="5" xfId="0" applyNumberFormat="1" applyFont="1" applyFill="1" applyBorder="1" applyProtection="1">
      <protection locked="0"/>
    </xf>
    <xf numFmtId="0" fontId="9" fillId="0" borderId="0" xfId="0" applyFont="1" applyAlignment="1" applyProtection="1">
      <alignment vertical="top"/>
      <protection locked="0"/>
    </xf>
    <xf numFmtId="0" fontId="11" fillId="0" borderId="0" xfId="0" applyFont="1"/>
    <xf numFmtId="0" fontId="10" fillId="0" borderId="0" xfId="0" applyFont="1"/>
    <xf numFmtId="0" fontId="0" fillId="2" borderId="0" xfId="0" applyFill="1"/>
    <xf numFmtId="0" fontId="14" fillId="2" borderId="0" xfId="0" applyFont="1" applyFill="1" applyAlignment="1">
      <alignment vertical="center"/>
    </xf>
    <xf numFmtId="0" fontId="15" fillId="2" borderId="0" xfId="0" applyFont="1" applyFill="1"/>
    <xf numFmtId="0" fontId="16" fillId="2" borderId="4" xfId="0" applyFont="1" applyFill="1" applyBorder="1" applyAlignment="1">
      <alignment horizontal="left" vertical="center"/>
    </xf>
    <xf numFmtId="1" fontId="16" fillId="2" borderId="4" xfId="0" applyNumberFormat="1" applyFont="1" applyFill="1" applyBorder="1" applyAlignment="1">
      <alignment horizontal="left" vertical="center"/>
    </xf>
    <xf numFmtId="0" fontId="15" fillId="2" borderId="3" xfId="0" applyFont="1" applyFill="1" applyBorder="1" applyAlignment="1">
      <alignment horizontal="left" vertical="center"/>
    </xf>
    <xf numFmtId="0" fontId="15" fillId="2" borderId="6" xfId="0" applyFont="1" applyFill="1" applyBorder="1" applyAlignment="1">
      <alignment horizontal="left" vertical="center"/>
    </xf>
    <xf numFmtId="14" fontId="16" fillId="2" borderId="5" xfId="0" applyNumberFormat="1" applyFont="1" applyFill="1" applyBorder="1" applyAlignment="1">
      <alignment horizontal="left" vertical="center"/>
    </xf>
    <xf numFmtId="0" fontId="11" fillId="0" borderId="3" xfId="0" applyFont="1" applyBorder="1"/>
    <xf numFmtId="0" fontId="10" fillId="0" borderId="6" xfId="0" applyFont="1" applyBorder="1"/>
    <xf numFmtId="0" fontId="10" fillId="4" borderId="3" xfId="0" applyFont="1" applyFill="1" applyBorder="1" applyProtection="1">
      <protection locked="0"/>
    </xf>
    <xf numFmtId="0" fontId="11" fillId="4" borderId="3" xfId="0" applyFont="1" applyFill="1" applyBorder="1" applyProtection="1">
      <protection locked="0"/>
    </xf>
    <xf numFmtId="0" fontId="11" fillId="4" borderId="4" xfId="0" applyFont="1" applyFill="1" applyBorder="1" applyProtection="1">
      <protection locked="0"/>
    </xf>
    <xf numFmtId="0" fontId="10" fillId="0" borderId="5" xfId="0" applyFont="1" applyBorder="1" applyAlignment="1">
      <alignment horizontal="left"/>
    </xf>
    <xf numFmtId="0" fontId="17" fillId="10" borderId="15" xfId="0" applyFont="1" applyFill="1" applyBorder="1"/>
    <xf numFmtId="0" fontId="18" fillId="10" borderId="15" xfId="0" applyFont="1" applyFill="1" applyBorder="1"/>
    <xf numFmtId="0" fontId="18" fillId="10" borderId="13" xfId="0" applyFont="1" applyFill="1" applyBorder="1"/>
    <xf numFmtId="0" fontId="19" fillId="10" borderId="15" xfId="0" applyFont="1" applyFill="1" applyBorder="1"/>
    <xf numFmtId="0" fontId="19" fillId="10" borderId="17" xfId="0" applyFont="1" applyFill="1" applyBorder="1"/>
    <xf numFmtId="0" fontId="19" fillId="10" borderId="13" xfId="0" applyFont="1" applyFill="1" applyBorder="1"/>
    <xf numFmtId="0" fontId="17" fillId="10" borderId="13" xfId="0" applyFont="1" applyFill="1" applyBorder="1"/>
    <xf numFmtId="0" fontId="6" fillId="8" borderId="6" xfId="0" applyFont="1" applyFill="1" applyBorder="1" applyProtection="1">
      <protection locked="0"/>
    </xf>
    <xf numFmtId="44" fontId="6" fillId="8" borderId="2" xfId="0" applyNumberFormat="1" applyFont="1" applyFill="1" applyBorder="1"/>
    <xf numFmtId="0" fontId="16" fillId="0" borderId="0" xfId="0" applyFont="1" applyAlignment="1">
      <alignment horizontal="left" vertical="center"/>
    </xf>
    <xf numFmtId="1" fontId="16" fillId="0" borderId="0" xfId="0" applyNumberFormat="1" applyFont="1" applyAlignment="1">
      <alignment horizontal="left" vertical="center"/>
    </xf>
    <xf numFmtId="14" fontId="16" fillId="0" borderId="0" xfId="0" applyNumberFormat="1" applyFont="1" applyAlignment="1">
      <alignment horizontal="left" vertical="center"/>
    </xf>
    <xf numFmtId="14" fontId="13" fillId="0" borderId="0" xfId="0" applyNumberFormat="1" applyFont="1" applyAlignment="1">
      <alignment horizontal="left" vertical="center"/>
    </xf>
    <xf numFmtId="0" fontId="12" fillId="0" borderId="0" xfId="0" applyFont="1" applyAlignment="1">
      <alignment horizontal="left" vertical="center"/>
    </xf>
    <xf numFmtId="165" fontId="11" fillId="0" borderId="4" xfId="0" applyNumberFormat="1" applyFont="1" applyBorder="1"/>
    <xf numFmtId="165" fontId="11" fillId="0" borderId="1" xfId="0" applyNumberFormat="1" applyFont="1" applyBorder="1"/>
    <xf numFmtId="164" fontId="5" fillId="2" borderId="1" xfId="0" applyNumberFormat="1" applyFont="1" applyFill="1" applyBorder="1" applyProtection="1">
      <protection locked="0"/>
    </xf>
    <xf numFmtId="164" fontId="5" fillId="2" borderId="4" xfId="0" applyNumberFormat="1" applyFont="1" applyFill="1" applyBorder="1" applyProtection="1">
      <protection locked="0"/>
    </xf>
    <xf numFmtId="164" fontId="3" fillId="2" borderId="1" xfId="0" applyNumberFormat="1" applyFont="1" applyFill="1" applyBorder="1" applyProtection="1">
      <protection locked="0"/>
    </xf>
    <xf numFmtId="164" fontId="3" fillId="2" borderId="4" xfId="0" applyNumberFormat="1" applyFont="1" applyFill="1" applyBorder="1" applyProtection="1">
      <protection locked="0"/>
    </xf>
    <xf numFmtId="164" fontId="5" fillId="3" borderId="1" xfId="0" applyNumberFormat="1" applyFont="1" applyFill="1" applyBorder="1" applyProtection="1">
      <protection locked="0"/>
    </xf>
    <xf numFmtId="164" fontId="5" fillId="3" borderId="4" xfId="0" applyNumberFormat="1" applyFont="1" applyFill="1" applyBorder="1" applyProtection="1">
      <protection locked="0"/>
    </xf>
    <xf numFmtId="164" fontId="3" fillId="4" borderId="1" xfId="0" applyNumberFormat="1" applyFont="1" applyFill="1" applyBorder="1" applyProtection="1">
      <protection locked="0"/>
    </xf>
    <xf numFmtId="164" fontId="3" fillId="4" borderId="4" xfId="0" applyNumberFormat="1" applyFont="1" applyFill="1" applyBorder="1" applyProtection="1">
      <protection locked="0"/>
    </xf>
    <xf numFmtId="164" fontId="3" fillId="3" borderId="2" xfId="0" applyNumberFormat="1" applyFont="1" applyFill="1" applyBorder="1" applyProtection="1">
      <protection locked="0"/>
    </xf>
    <xf numFmtId="164" fontId="3" fillId="3" borderId="5" xfId="0" applyNumberFormat="1" applyFont="1" applyFill="1" applyBorder="1" applyProtection="1">
      <protection locked="0"/>
    </xf>
    <xf numFmtId="164" fontId="3" fillId="3" borderId="1" xfId="0" applyNumberFormat="1" applyFont="1" applyFill="1" applyBorder="1" applyProtection="1">
      <protection locked="0"/>
    </xf>
    <xf numFmtId="164" fontId="3" fillId="3" borderId="4" xfId="0" applyNumberFormat="1" applyFont="1" applyFill="1" applyBorder="1" applyProtection="1">
      <protection locked="0"/>
    </xf>
    <xf numFmtId="164" fontId="3" fillId="11" borderId="2" xfId="0" applyNumberFormat="1" applyFont="1" applyFill="1" applyBorder="1" applyProtection="1">
      <protection locked="0"/>
    </xf>
    <xf numFmtId="164" fontId="3" fillId="11" borderId="5" xfId="0" applyNumberFormat="1" applyFont="1" applyFill="1" applyBorder="1" applyProtection="1">
      <protection locked="0"/>
    </xf>
    <xf numFmtId="164" fontId="5" fillId="11" borderId="1" xfId="0" applyNumberFormat="1" applyFont="1" applyFill="1" applyBorder="1" applyProtection="1">
      <protection locked="0"/>
    </xf>
    <xf numFmtId="164" fontId="5" fillId="11" borderId="4" xfId="0" applyNumberFormat="1" applyFont="1" applyFill="1" applyBorder="1" applyProtection="1">
      <protection locked="0"/>
    </xf>
    <xf numFmtId="164" fontId="3" fillId="12" borderId="1" xfId="0" applyNumberFormat="1" applyFont="1" applyFill="1" applyBorder="1" applyProtection="1">
      <protection locked="0"/>
    </xf>
    <xf numFmtId="164" fontId="3" fillId="12" borderId="4" xfId="0" applyNumberFormat="1" applyFont="1" applyFill="1" applyBorder="1" applyProtection="1">
      <protection locked="0"/>
    </xf>
    <xf numFmtId="164" fontId="3" fillId="11" borderId="1" xfId="0" applyNumberFormat="1" applyFont="1" applyFill="1" applyBorder="1" applyProtection="1">
      <protection locked="0"/>
    </xf>
    <xf numFmtId="164" fontId="3" fillId="11" borderId="4" xfId="0" applyNumberFormat="1" applyFont="1" applyFill="1" applyBorder="1" applyProtection="1">
      <protection locked="0"/>
    </xf>
    <xf numFmtId="164" fontId="5" fillId="13" borderId="1" xfId="0" applyNumberFormat="1" applyFont="1" applyFill="1" applyBorder="1" applyProtection="1">
      <protection locked="0"/>
    </xf>
    <xf numFmtId="164" fontId="5" fillId="13" borderId="4" xfId="0" applyNumberFormat="1" applyFont="1" applyFill="1" applyBorder="1" applyProtection="1">
      <protection locked="0"/>
    </xf>
    <xf numFmtId="164" fontId="3" fillId="13" borderId="1" xfId="0" applyNumberFormat="1" applyFont="1" applyFill="1" applyBorder="1" applyProtection="1">
      <protection locked="0"/>
    </xf>
    <xf numFmtId="164" fontId="3" fillId="13" borderId="4" xfId="0" applyNumberFormat="1" applyFont="1" applyFill="1" applyBorder="1" applyProtection="1">
      <protection locked="0"/>
    </xf>
    <xf numFmtId="0" fontId="7" fillId="13" borderId="1" xfId="0" applyFont="1" applyFill="1" applyBorder="1" applyAlignment="1" applyProtection="1">
      <alignment horizontal="center" wrapText="1"/>
      <protection locked="0"/>
    </xf>
    <xf numFmtId="0" fontId="7" fillId="13" borderId="1" xfId="0" applyFont="1" applyFill="1" applyBorder="1" applyAlignment="1" applyProtection="1">
      <alignment wrapText="1"/>
      <protection locked="0"/>
    </xf>
    <xf numFmtId="44" fontId="6" fillId="6" borderId="16" xfId="0" applyNumberFormat="1" applyFont="1" applyFill="1" applyBorder="1"/>
    <xf numFmtId="165" fontId="10" fillId="0" borderId="2" xfId="0" applyNumberFormat="1" applyFont="1" applyBorder="1"/>
    <xf numFmtId="165" fontId="10" fillId="0" borderId="5" xfId="0" applyNumberFormat="1" applyFont="1" applyBorder="1"/>
    <xf numFmtId="0" fontId="3" fillId="0" borderId="0" xfId="0" applyFont="1" applyAlignment="1">
      <alignment wrapText="1"/>
    </xf>
    <xf numFmtId="0" fontId="3" fillId="0" borderId="0" xfId="0" applyFont="1" applyAlignment="1" applyProtection="1">
      <alignment wrapText="1"/>
      <protection locked="0"/>
    </xf>
    <xf numFmtId="0" fontId="20" fillId="0" borderId="0" xfId="0" applyFont="1" applyAlignment="1" applyProtection="1">
      <alignment wrapText="1"/>
      <protection locked="0"/>
    </xf>
    <xf numFmtId="164" fontId="3" fillId="12" borderId="2" xfId="0" applyNumberFormat="1" applyFont="1" applyFill="1" applyBorder="1" applyProtection="1">
      <protection locked="0"/>
    </xf>
    <xf numFmtId="164" fontId="3" fillId="12" borderId="5" xfId="0" applyNumberFormat="1" applyFont="1" applyFill="1" applyBorder="1" applyProtection="1">
      <protection locked="0"/>
    </xf>
    <xf numFmtId="0" fontId="21" fillId="0" borderId="0" xfId="0" applyFont="1"/>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left" vertical="center" wrapText="1"/>
    </xf>
    <xf numFmtId="0" fontId="24" fillId="0" borderId="0" xfId="0" applyFont="1"/>
    <xf numFmtId="0" fontId="24" fillId="0" borderId="0" xfId="0" applyFont="1" applyAlignment="1">
      <alignment wrapText="1"/>
    </xf>
    <xf numFmtId="0" fontId="14" fillId="10" borderId="5" xfId="0" applyFont="1" applyFill="1" applyBorder="1" applyAlignment="1">
      <alignment vertical="center"/>
    </xf>
    <xf numFmtId="0" fontId="15" fillId="10" borderId="10" xfId="0" applyFont="1" applyFill="1" applyBorder="1" applyAlignment="1"/>
    <xf numFmtId="0" fontId="15" fillId="10" borderId="6" xfId="0" applyFont="1" applyFill="1" applyBorder="1" applyAlignment="1"/>
    <xf numFmtId="0" fontId="14" fillId="9" borderId="11" xfId="0" applyFont="1" applyFill="1" applyBorder="1" applyAlignment="1">
      <alignment vertical="center"/>
    </xf>
    <xf numFmtId="0" fontId="15" fillId="9" borderId="0" xfId="0" applyFont="1" applyFill="1" applyAlignment="1"/>
    <xf numFmtId="0" fontId="15" fillId="9" borderId="12" xfId="0" applyFont="1" applyFill="1" applyBorder="1" applyAlignment="1"/>
    <xf numFmtId="0" fontId="14" fillId="9" borderId="13" xfId="0" applyFont="1" applyFill="1" applyBorder="1" applyAlignment="1">
      <alignment vertical="center"/>
    </xf>
    <xf numFmtId="0" fontId="15" fillId="9" borderId="14" xfId="0" applyFont="1" applyFill="1" applyBorder="1" applyAlignment="1"/>
    <xf numFmtId="0" fontId="15" fillId="9" borderId="15" xfId="0" applyFont="1" applyFill="1" applyBorder="1" applyAlignment="1"/>
    <xf numFmtId="0" fontId="2" fillId="5" borderId="5"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cellXfs>
  <cellStyles count="1">
    <cellStyle name="Standaard" xfId="0" builtinId="0"/>
  </cellStyles>
  <dxfs count="160">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name val="Calibri"/>
      </font>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name val="Calibri"/>
      </font>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name val="Calibri"/>
      </font>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name val="Calibri"/>
      </font>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name val="Calibri"/>
      </font>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name val="Calibri"/>
      </font>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9"/>
        <color theme="0"/>
        <name val="Lucida Sans Unicode"/>
        <scheme val="none"/>
      </font>
      <fill>
        <patternFill patternType="solid">
          <fgColor theme="5"/>
          <bgColor theme="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numFmt numFmtId="34" formatCode="_ &quot;€&quot;\ * #,##0.00_ ;_ &quot;€&quot;\ * \-#,##0.00_ ;_ &quot;€&quot;\ * &quot;-&quot;??_ ;_ @_ "/>
      <fill>
        <patternFill patternType="solid">
          <fgColor theme="5" tint="0.79998168889431442"/>
          <bgColor theme="5"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Calibri"/>
        <scheme val="none"/>
      </font>
      <fill>
        <patternFill patternType="solid">
          <fgColor theme="5" tint="0.79998168889431442"/>
          <bgColor theme="5" tint="0.79998168889431442"/>
        </patternFill>
      </fill>
      <border diagonalUp="0" diagonalDown="0">
        <left/>
        <right style="thin">
          <color indexed="64"/>
        </right>
        <top style="thin">
          <color indexed="64"/>
        </top>
        <bottom style="thin">
          <color indexed="64"/>
        </bottom>
        <vertical/>
        <horizontal/>
      </border>
      <protection locked="0" hidden="0"/>
    </dxf>
    <dxf>
      <font>
        <b/>
        <i/>
        <strike val="0"/>
        <condense val="0"/>
        <extend val="0"/>
        <outline val="0"/>
        <shadow val="0"/>
        <u val="none"/>
        <vertAlign val="baseline"/>
        <sz val="9"/>
        <color theme="0"/>
        <name val="Lucida Sans Unicode"/>
        <scheme val="none"/>
      </font>
      <fill>
        <patternFill patternType="solid">
          <fgColor theme="5"/>
          <bgColor theme="5"/>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9"/>
        <color theme="0"/>
        <name val="Calibri"/>
        <scheme val="none"/>
      </font>
      <fill>
        <patternFill patternType="solid">
          <fgColor theme="5"/>
          <bgColor theme="5"/>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9"/>
        <color theme="1"/>
        <name val="Calibri"/>
        <family val="2"/>
        <scheme val="minor"/>
      </font>
      <fill>
        <patternFill patternType="solid">
          <fgColor theme="5" tint="0.79998168889431442"/>
          <bgColor theme="0"/>
        </patternFill>
      </fill>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theme="1"/>
        <name val="Calibri"/>
        <family val="2"/>
        <scheme val="minor"/>
      </font>
      <numFmt numFmtId="165" formatCode="&quot;€&quot;\ #,##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5" formatCode="&quot;€&quot;\ #,##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theme="5" tint="0.79998168889431442"/>
          <bgColor theme="0"/>
        </patternFill>
      </fill>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font>
      <fill>
        <patternFill patternType="solid">
          <fgColor indexed="64"/>
          <bgColor rgb="FF00B0F0"/>
        </patternFill>
      </fill>
    </dxf>
    <dxf>
      <font>
        <b val="0"/>
        <i val="0"/>
        <strike val="0"/>
        <condense val="0"/>
        <extend val="0"/>
        <outline val="0"/>
        <shadow val="0"/>
        <u val="none"/>
        <vertAlign val="baseline"/>
        <sz val="9"/>
        <color theme="1"/>
        <name val="Calibri"/>
        <family val="2"/>
        <scheme val="minor"/>
      </font>
      <numFmt numFmtId="165" formatCode="&quot;€&quot;\ #,##0.0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strike val="0"/>
        <condense val="0"/>
        <extend val="0"/>
        <outline val="0"/>
        <shadow val="0"/>
        <u val="none"/>
        <vertAlign val="baseline"/>
        <sz val="9"/>
        <color theme="1"/>
        <name val="Calibri"/>
        <family val="2"/>
        <scheme val="minor"/>
      </font>
      <fill>
        <patternFill patternType="solid">
          <fgColor indexed="64"/>
          <bgColor rgb="FF00B0F0"/>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9"/>
        <color theme="0"/>
        <name val="Calibri"/>
        <family val="2"/>
        <scheme val="minor"/>
      </font>
      <fill>
        <patternFill patternType="solid">
          <fgColor indexed="64"/>
          <bgColor rgb="FF00B0F0"/>
        </patternFill>
      </fill>
      <border diagonalUp="0" diagonalDown="0" outline="0">
        <left style="thin">
          <color indexed="64"/>
        </left>
        <right style="thin">
          <color indexed="64"/>
        </right>
        <top/>
        <bottom/>
      </border>
    </dxf>
    <dxf>
      <font>
        <color rgb="FFFF0000"/>
      </font>
    </dxf>
    <dxf>
      <font>
        <color rgb="FFFF0000"/>
      </font>
    </dxf>
    <dxf>
      <fill>
        <patternFill>
          <bgColor theme="5" tint="0.59996337778862885"/>
        </patternFill>
      </fill>
    </dxf>
    <dxf>
      <font>
        <color auto="1"/>
      </font>
      <fill>
        <patternFill>
          <bgColor theme="5" tint="0.59996337778862885"/>
        </patternFill>
      </fill>
    </dxf>
  </dxfs>
  <tableStyles count="1" defaultTableStyle="TableStyleMedium2" defaultPivotStyle="PivotStyleLight16">
    <tableStyle name="begroting" pivot="0" count="2" xr9:uid="{00000000-0011-0000-FFFF-FFFF00000000}">
      <tableStyleElement type="firstColumnStripe" dxfId="159"/>
      <tableStyleElement type="secondColumnStripe" dxfId="1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EC96933-78F7-9740-BC45-382EE7817BF5}" name="Tabel19" displayName="Tabel19" ref="A8:B12" totalsRowShown="0" headerRowDxfId="155" headerRowBorderDxfId="154" tableBorderDxfId="153" totalsRowBorderDxfId="152">
  <autoFilter ref="A8:B12" xr:uid="{6EC96933-78F7-9740-BC45-382EE7817BF5}">
    <filterColumn colId="0" hiddenButton="1"/>
    <filterColumn colId="1" hiddenButton="1"/>
  </autoFilter>
  <tableColumns count="2">
    <tableColumn id="1" xr3:uid="{B67F6967-94FF-4244-AB8F-22C7CB4C914F}" name="Algemene gegevens" dataDxfId="151"/>
    <tableColumn id="2" xr3:uid="{8C545DF9-3D79-B44A-9378-E1F3CF1C595A}" name="Uw antwoord" dataDxfId="150"/>
  </tableColumns>
  <tableStyleInfo name="TableStyleLight2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el11" displayName="Tabel11" ref="A65:F70" headerRowCount="0" totalsRowShown="0" headerRowDxfId="33" dataDxfId="31" headerRowBorderDxfId="32" tableBorderDxfId="30" totalsRowBorderDxfId="29">
  <tableColumns count="6">
    <tableColumn id="1" xr3:uid="{00000000-0010-0000-0600-000001000000}" name="Kolom1" headerRowDxfId="28" dataDxfId="27"/>
    <tableColumn id="2" xr3:uid="{00000000-0010-0000-0600-000002000000}" name="Kolom2" headerRowDxfId="26" dataDxfId="25"/>
    <tableColumn id="3" xr3:uid="{00000000-0010-0000-0600-000003000000}" name="Kolom3" headerRowDxfId="24" dataDxfId="23"/>
    <tableColumn id="4" xr3:uid="{00000000-0010-0000-0600-000004000000}" name="Kolom4" headerRowDxfId="22" dataDxfId="21"/>
    <tableColumn id="5" xr3:uid="{00000000-0010-0000-0600-000005000000}" name="Kolom5" headerRowDxfId="20" dataDxfId="19"/>
    <tableColumn id="6" xr3:uid="{00000000-0010-0000-0600-000006000000}" name="Kolom6" headerRowDxfId="18" dataDxfId="17"/>
  </tableColumns>
  <tableStyleInfo name="begroting"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704604-B18B-4548-8704-63D6254A6080}" name="Tabel92" displayName="Tabel92" ref="A41:F45" headerRowCount="0" totalsRowShown="0" headerRowDxfId="16" dataDxfId="14" headerRowBorderDxfId="15" tableBorderDxfId="13" totalsRowBorderDxfId="12">
  <tableColumns count="6">
    <tableColumn id="1" xr3:uid="{4FED099B-7DAB-4AFB-8FF8-26804BA193D7}" name="Kolom1" headerRowDxfId="11" dataDxfId="10"/>
    <tableColumn id="2" xr3:uid="{6BB954E4-BE34-4338-BD0E-78EEA6F05863}" name="Kolom2" headerRowDxfId="9" dataDxfId="8"/>
    <tableColumn id="3" xr3:uid="{187469C2-275B-45A9-B3F1-04A075ED5611}" name="Kolom3" headerRowDxfId="7" dataDxfId="6"/>
    <tableColumn id="4" xr3:uid="{2B8B1DA7-64C0-496C-873F-6EC9B4407C32}" name="Kolom4" headerRowDxfId="5" dataDxfId="4"/>
    <tableColumn id="5" xr3:uid="{493FFCE1-DCDB-4812-B67D-36027E1EC870}" name="Kolom5" headerRowDxfId="3" dataDxfId="2"/>
    <tableColumn id="6" xr3:uid="{64DBCB52-508C-47BB-BB48-F563C69E11A1}" name="Kolom6" headerRowDxfId="1" dataDxfId="0"/>
  </tableColumns>
  <tableStyleInfo name="begroting"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4672338-BDAC-0244-913C-7FD941AC0A78}" name="Tabel21" displayName="Tabel21" ref="A16:B21" totalsRowShown="0" headerRowDxfId="149" headerRowBorderDxfId="148" tableBorderDxfId="147" totalsRowBorderDxfId="146">
  <autoFilter ref="A16:B21" xr:uid="{B4672338-BDAC-0244-913C-7FD941AC0A78}"/>
  <tableColumns count="2">
    <tableColumn id="1" xr3:uid="{9BDC7F56-E002-5049-A638-B01CF696A1A0}" name="Aangevraagde subsidie gemeente Katwijk" dataDxfId="145"/>
    <tableColumn id="2" xr3:uid="{054238A9-2980-0B4C-B6EB-17242C0B5496}" name="Totaal" dataDxfId="144"/>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ED55320-680A-B348-A529-B149C4F31884}" name="Tabel22" displayName="Tabel22" ref="A23:D29" totalsRowShown="0" headerRowDxfId="143" headerRowBorderDxfId="142" tableBorderDxfId="141" totalsRowBorderDxfId="140">
  <autoFilter ref="A23:D29" xr:uid="{4ED55320-680A-B348-A529-B149C4F31884}"/>
  <tableColumns count="4">
    <tableColumn id="1" xr3:uid="{6F3ADD15-0ACE-C142-BC1E-AFDA5AA0B0AB}" name="Baten" dataDxfId="139"/>
    <tableColumn id="2" xr3:uid="{14DC9ADF-B2A7-0948-A084-5C794BF33ED3}" name="Totaal Baten" dataDxfId="138">
      <calculatedColumnFormula>Dekkingsplan!B10</calculatedColumnFormula>
    </tableColumn>
    <tableColumn id="3" xr3:uid="{26DB1AF5-795B-BA45-85C3-C6883760CD3E}" name="Totaal lasten" dataDxfId="137">
      <calculatedColumnFormula>Dekkingsplan!B18</calculatedColumnFormula>
    </tableColumn>
    <tableColumn id="4" xr3:uid="{020B1974-E6A6-D845-9E5E-5967C97DFE87}" name="Lasten" dataDxfId="136"/>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5" displayName="Tabel5" ref="A9:F14" headerRowCount="0" totalsRowShown="0" headerRowDxfId="135" dataDxfId="133" headerRowBorderDxfId="134" tableBorderDxfId="132" totalsRowBorderDxfId="131">
  <tableColumns count="6">
    <tableColumn id="1" xr3:uid="{00000000-0010-0000-0000-000001000000}" name="Kolom1" headerRowDxfId="130" dataDxfId="129"/>
    <tableColumn id="2" xr3:uid="{00000000-0010-0000-0000-000002000000}" name="Kolom2" headerRowDxfId="128" dataDxfId="127">
      <calculatedColumnFormula>SUM(C9:F9)</calculatedColumnFormula>
    </tableColumn>
    <tableColumn id="3" xr3:uid="{00000000-0010-0000-0000-000003000000}" name="Kolom3" headerRowDxfId="126" dataDxfId="125"/>
    <tableColumn id="4" xr3:uid="{00000000-0010-0000-0000-000004000000}" name="Kolom4" headerRowDxfId="124" dataDxfId="123"/>
    <tableColumn id="5" xr3:uid="{00000000-0010-0000-0000-000005000000}" name="Kolom5" headerRowDxfId="122" dataDxfId="121"/>
    <tableColumn id="6" xr3:uid="{00000000-0010-0000-0000-000006000000}" name="Kolom6" headerRowDxfId="120" dataDxfId="119"/>
  </tableColumns>
  <tableStyleInfo name="begroting"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6" displayName="Tabel6" ref="A17:F22" headerRowCount="0" totalsRowShown="0" headerRowDxfId="118" dataDxfId="116" headerRowBorderDxfId="117" tableBorderDxfId="115" totalsRowBorderDxfId="114">
  <tableColumns count="6">
    <tableColumn id="1" xr3:uid="{00000000-0010-0000-0100-000001000000}" name="Kolom1" headerRowDxfId="113" dataDxfId="112"/>
    <tableColumn id="2" xr3:uid="{00000000-0010-0000-0100-000002000000}" name="Kolom2" headerRowDxfId="111" dataDxfId="110">
      <calculatedColumnFormula>SUM(C17:F17)</calculatedColumnFormula>
    </tableColumn>
    <tableColumn id="3" xr3:uid="{00000000-0010-0000-0100-000003000000}" name="Kolom3" headerRowDxfId="109" dataDxfId="108"/>
    <tableColumn id="4" xr3:uid="{00000000-0010-0000-0100-000004000000}" name="Kolom4" headerRowDxfId="107" dataDxfId="106"/>
    <tableColumn id="5" xr3:uid="{00000000-0010-0000-0100-000005000000}" name="Kolom5" headerRowDxfId="105" dataDxfId="104"/>
    <tableColumn id="6" xr3:uid="{00000000-0010-0000-0100-000006000000}" name="Kolom6" headerRowDxfId="103" dataDxfId="102"/>
  </tableColumns>
  <tableStyleInfo name="begroting"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7" displayName="Tabel7" ref="A27:F30" headerRowCount="0" totalsRowShown="0" headerRowDxfId="101" dataDxfId="99" headerRowBorderDxfId="100" tableBorderDxfId="98" totalsRowBorderDxfId="97">
  <tableColumns count="6">
    <tableColumn id="1" xr3:uid="{00000000-0010-0000-0200-000001000000}" name="Kolom1" headerRowDxfId="96" dataDxfId="95"/>
    <tableColumn id="2" xr3:uid="{00000000-0010-0000-0200-000002000000}" name="Kolom2" headerRowDxfId="94" dataDxfId="93">
      <calculatedColumnFormula>SUM(C27:F27)</calculatedColumnFormula>
    </tableColumn>
    <tableColumn id="3" xr3:uid="{00000000-0010-0000-0200-000003000000}" name="Kolom3" headerRowDxfId="92" dataDxfId="91"/>
    <tableColumn id="4" xr3:uid="{00000000-0010-0000-0200-000004000000}" name="Kolom4" headerRowDxfId="90" dataDxfId="89"/>
    <tableColumn id="5" xr3:uid="{00000000-0010-0000-0200-000005000000}" name="Kolom5" headerRowDxfId="88" dataDxfId="87"/>
    <tableColumn id="6" xr3:uid="{00000000-0010-0000-0200-000006000000}" name="Kolom6" headerRowDxfId="86" dataDxfId="85"/>
  </tableColumns>
  <tableStyleInfo name="begroting"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8" displayName="Tabel8" ref="A33:F38" headerRowCount="0" totalsRowShown="0" headerRowDxfId="84" dataDxfId="82" headerRowBorderDxfId="83" tableBorderDxfId="81" totalsRowBorderDxfId="80">
  <tableColumns count="6">
    <tableColumn id="1" xr3:uid="{00000000-0010-0000-0300-000001000000}" name="Kolom1" headerRowDxfId="79" dataDxfId="78"/>
    <tableColumn id="2" xr3:uid="{00000000-0010-0000-0300-000002000000}" name="Kolom2" headerRowDxfId="77" dataDxfId="76">
      <calculatedColumnFormula>SUM(C33:F33)</calculatedColumnFormula>
    </tableColumn>
    <tableColumn id="3" xr3:uid="{00000000-0010-0000-0300-000003000000}" name="Kolom3" headerRowDxfId="75" dataDxfId="74"/>
    <tableColumn id="4" xr3:uid="{00000000-0010-0000-0300-000004000000}" name="Kolom4" headerRowDxfId="73" dataDxfId="72"/>
    <tableColumn id="5" xr3:uid="{00000000-0010-0000-0300-000005000000}" name="Kolom5" headerRowDxfId="71" dataDxfId="70"/>
    <tableColumn id="6" xr3:uid="{00000000-0010-0000-0300-000006000000}" name="Kolom6" headerRowDxfId="69" dataDxfId="68"/>
  </tableColumns>
  <tableStyleInfo name="begroting"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el9" displayName="Tabel9" ref="A48:F54" headerRowCount="0" totalsRowShown="0" headerRowDxfId="67" dataDxfId="65" headerRowBorderDxfId="66" tableBorderDxfId="64" totalsRowBorderDxfId="63">
  <tableColumns count="6">
    <tableColumn id="1" xr3:uid="{00000000-0010-0000-0400-000001000000}" name="Kolom1" headerRowDxfId="62" dataDxfId="61"/>
    <tableColumn id="2" xr3:uid="{00000000-0010-0000-0400-000002000000}" name="Kolom2" headerRowDxfId="60" dataDxfId="59"/>
    <tableColumn id="3" xr3:uid="{00000000-0010-0000-0400-000003000000}" name="Kolom3" headerRowDxfId="58" dataDxfId="57"/>
    <tableColumn id="4" xr3:uid="{00000000-0010-0000-0400-000004000000}" name="Kolom4" headerRowDxfId="56" dataDxfId="55"/>
    <tableColumn id="5" xr3:uid="{00000000-0010-0000-0400-000005000000}" name="Kolom5" headerRowDxfId="54" dataDxfId="53"/>
    <tableColumn id="6" xr3:uid="{00000000-0010-0000-0400-000006000000}" name="Kolom6" headerRowDxfId="52" dataDxfId="51"/>
  </tableColumns>
  <tableStyleInfo name="begroting"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el10" displayName="Tabel10" ref="A56:F62" headerRowCount="0" totalsRowShown="0" headerRowDxfId="50" dataDxfId="48" headerRowBorderDxfId="49" tableBorderDxfId="47" totalsRowBorderDxfId="46">
  <tableColumns count="6">
    <tableColumn id="1" xr3:uid="{00000000-0010-0000-0500-000001000000}" name="Kolom1" headerRowDxfId="45" dataDxfId="44"/>
    <tableColumn id="2" xr3:uid="{00000000-0010-0000-0500-000002000000}" name="Kolom2" headerRowDxfId="43" dataDxfId="42">
      <calculatedColumnFormula>SUM(C56:F56)</calculatedColumnFormula>
    </tableColumn>
    <tableColumn id="3" xr3:uid="{00000000-0010-0000-0500-000003000000}" name="Kolom3" headerRowDxfId="41" dataDxfId="40"/>
    <tableColumn id="4" xr3:uid="{00000000-0010-0000-0500-000004000000}" name="Kolom4" headerRowDxfId="39" dataDxfId="38"/>
    <tableColumn id="5" xr3:uid="{00000000-0010-0000-0500-000005000000}" name="Kolom5" headerRowDxfId="37" dataDxfId="36"/>
    <tableColumn id="6" xr3:uid="{00000000-0010-0000-0500-000006000000}" name="Kolom6" headerRowDxfId="35" dataDxfId="34"/>
  </tableColumns>
  <tableStyleInfo name="TableStyleMedium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037A1-F33A-43F7-AA0D-AA1754E59C00}">
  <dimension ref="A1:D29"/>
  <sheetViews>
    <sheetView zoomScale="130" zoomScaleNormal="130" workbookViewId="0">
      <selection activeCell="B19" sqref="B19"/>
    </sheetView>
  </sheetViews>
  <sheetFormatPr defaultColWidth="8.90625" defaultRowHeight="11.5" x14ac:dyDescent="0.25"/>
  <cols>
    <col min="1" max="1" width="39.453125" bestFit="1" customWidth="1"/>
    <col min="2" max="2" width="23.90625" customWidth="1"/>
    <col min="3" max="3" width="26" customWidth="1"/>
    <col min="4" max="4" width="61.453125" customWidth="1"/>
  </cols>
  <sheetData>
    <row r="1" spans="1:4" ht="12" x14ac:dyDescent="0.3">
      <c r="A1" s="106" t="s">
        <v>10</v>
      </c>
      <c r="B1" s="107"/>
      <c r="C1" s="107"/>
      <c r="D1" s="108"/>
    </row>
    <row r="2" spans="1:4" ht="12" x14ac:dyDescent="0.3">
      <c r="A2" s="109" t="s">
        <v>88</v>
      </c>
      <c r="B2" s="110"/>
      <c r="C2" s="110"/>
      <c r="D2" s="111"/>
    </row>
    <row r="3" spans="1:4" ht="12" x14ac:dyDescent="0.3">
      <c r="A3" s="109" t="s">
        <v>85</v>
      </c>
      <c r="B3" s="110"/>
      <c r="C3" s="110"/>
      <c r="D3" s="111"/>
    </row>
    <row r="4" spans="1:4" ht="12" x14ac:dyDescent="0.3">
      <c r="A4" s="109" t="s">
        <v>86</v>
      </c>
      <c r="B4" s="110"/>
      <c r="C4" s="110"/>
      <c r="D4" s="111"/>
    </row>
    <row r="5" spans="1:4" ht="12" x14ac:dyDescent="0.3">
      <c r="A5" s="112" t="s">
        <v>87</v>
      </c>
      <c r="B5" s="113"/>
      <c r="C5" s="113"/>
      <c r="D5" s="114"/>
    </row>
    <row r="6" spans="1:4" s="35" customFormat="1" ht="12" x14ac:dyDescent="0.3">
      <c r="A6" s="36"/>
      <c r="B6" s="37"/>
      <c r="C6" s="37"/>
      <c r="D6" s="37"/>
    </row>
    <row r="8" spans="1:4" ht="12" x14ac:dyDescent="0.3">
      <c r="A8" s="49" t="s">
        <v>11</v>
      </c>
      <c r="B8" s="55" t="s">
        <v>12</v>
      </c>
    </row>
    <row r="9" spans="1:4" ht="12" x14ac:dyDescent="0.25">
      <c r="A9" s="40" t="s">
        <v>13</v>
      </c>
      <c r="B9" s="38"/>
      <c r="C9" s="58"/>
    </row>
    <row r="10" spans="1:4" ht="12" x14ac:dyDescent="0.25">
      <c r="A10" s="40" t="s">
        <v>14</v>
      </c>
      <c r="B10" s="38"/>
      <c r="C10" s="58"/>
    </row>
    <row r="11" spans="1:4" ht="12" x14ac:dyDescent="0.25">
      <c r="A11" s="40" t="s">
        <v>15</v>
      </c>
      <c r="B11" s="39"/>
      <c r="C11" s="59"/>
    </row>
    <row r="12" spans="1:4" ht="12" x14ac:dyDescent="0.25">
      <c r="A12" s="41" t="s">
        <v>16</v>
      </c>
      <c r="B12" s="42"/>
      <c r="C12" s="60"/>
    </row>
    <row r="13" spans="1:4" ht="13" x14ac:dyDescent="0.25">
      <c r="A13" s="62"/>
      <c r="B13" s="61"/>
      <c r="C13" s="61"/>
    </row>
    <row r="14" spans="1:4" ht="12" x14ac:dyDescent="0.3">
      <c r="A14" s="34" t="s">
        <v>89</v>
      </c>
    </row>
    <row r="15" spans="1:4" ht="12" x14ac:dyDescent="0.3">
      <c r="A15" s="34"/>
    </row>
    <row r="16" spans="1:4" ht="12" x14ac:dyDescent="0.3">
      <c r="A16" s="50" t="s">
        <v>17</v>
      </c>
      <c r="B16" s="51" t="s">
        <v>18</v>
      </c>
      <c r="C16" s="33"/>
      <c r="D16" s="33"/>
    </row>
    <row r="17" spans="1:4" ht="12" x14ac:dyDescent="0.3">
      <c r="A17" s="43" t="s">
        <v>19</v>
      </c>
      <c r="B17" s="63">
        <f>Dekkingsplan!B18</f>
        <v>0</v>
      </c>
      <c r="C17" s="33"/>
      <c r="D17" s="33"/>
    </row>
    <row r="18" spans="1:4" ht="12" x14ac:dyDescent="0.3">
      <c r="A18" s="43" t="s">
        <v>20</v>
      </c>
      <c r="B18" s="63">
        <f>C25+C26</f>
        <v>0</v>
      </c>
      <c r="C18" s="33"/>
      <c r="D18" s="33"/>
    </row>
    <row r="19" spans="1:4" ht="12" x14ac:dyDescent="0.3">
      <c r="A19" s="43" t="s">
        <v>21</v>
      </c>
      <c r="B19" s="63">
        <f>Dekkingsplan!B21</f>
        <v>0</v>
      </c>
      <c r="C19" s="33"/>
      <c r="D19" s="33"/>
    </row>
    <row r="20" spans="1:4" ht="12" x14ac:dyDescent="0.3">
      <c r="A20" s="43" t="s">
        <v>22</v>
      </c>
      <c r="B20" s="63">
        <f>Dekkingsplan!B22</f>
        <v>0</v>
      </c>
      <c r="C20" s="33"/>
      <c r="D20" s="33"/>
    </row>
    <row r="21" spans="1:4" ht="12" x14ac:dyDescent="0.3">
      <c r="A21" s="44" t="s">
        <v>18</v>
      </c>
      <c r="B21" s="93">
        <f>SUM(B17:B20)</f>
        <v>0</v>
      </c>
      <c r="C21" s="33"/>
      <c r="D21" s="33"/>
    </row>
    <row r="22" spans="1:4" ht="12" x14ac:dyDescent="0.3">
      <c r="A22" s="33"/>
      <c r="B22" s="33"/>
      <c r="C22" s="33"/>
      <c r="D22" s="33"/>
    </row>
    <row r="23" spans="1:4" ht="12" x14ac:dyDescent="0.3">
      <c r="A23" s="52" t="s">
        <v>23</v>
      </c>
      <c r="B23" s="53" t="s">
        <v>24</v>
      </c>
      <c r="C23" s="53" t="s">
        <v>25</v>
      </c>
      <c r="D23" s="54" t="s">
        <v>26</v>
      </c>
    </row>
    <row r="24" spans="1:4" ht="12" x14ac:dyDescent="0.3">
      <c r="A24" s="45" t="s">
        <v>27</v>
      </c>
      <c r="B24" s="64">
        <f>Dekkingsplan!B10</f>
        <v>0</v>
      </c>
      <c r="C24" s="64">
        <f>Dekkingsplan!B18</f>
        <v>0</v>
      </c>
      <c r="D24" s="47" t="s">
        <v>28</v>
      </c>
    </row>
    <row r="25" spans="1:4" ht="12" x14ac:dyDescent="0.3">
      <c r="A25" s="46" t="s">
        <v>29</v>
      </c>
      <c r="B25" s="64">
        <f>Dekkingsplan!B11</f>
        <v>0</v>
      </c>
      <c r="C25" s="64">
        <f>Dekkingsplan!B19</f>
        <v>0</v>
      </c>
      <c r="D25" s="47" t="s">
        <v>30</v>
      </c>
    </row>
    <row r="26" spans="1:4" ht="12" x14ac:dyDescent="0.3">
      <c r="A26" s="46" t="s">
        <v>31</v>
      </c>
      <c r="B26" s="64">
        <f>Dekkingsplan!B12</f>
        <v>0</v>
      </c>
      <c r="C26" s="64">
        <f>Dekkingsplan!B20</f>
        <v>0</v>
      </c>
      <c r="D26" s="47" t="s">
        <v>32</v>
      </c>
    </row>
    <row r="27" spans="1:4" ht="12" x14ac:dyDescent="0.3">
      <c r="A27" s="46" t="s">
        <v>33</v>
      </c>
      <c r="B27" s="64">
        <f>Dekkingsplan!B13</f>
        <v>0</v>
      </c>
      <c r="C27" s="64">
        <f>Dekkingsplan!B21</f>
        <v>0</v>
      </c>
      <c r="D27" s="47" t="s">
        <v>34</v>
      </c>
    </row>
    <row r="28" spans="1:4" ht="12" x14ac:dyDescent="0.3">
      <c r="A28" s="46" t="s">
        <v>35</v>
      </c>
      <c r="B28" s="64">
        <f>Dekkingsplan!B14</f>
        <v>0</v>
      </c>
      <c r="C28" s="64">
        <f>Dekkingsplan!B22</f>
        <v>0</v>
      </c>
      <c r="D28" s="47" t="s">
        <v>36</v>
      </c>
    </row>
    <row r="29" spans="1:4" ht="12" x14ac:dyDescent="0.3">
      <c r="A29" s="44" t="s">
        <v>18</v>
      </c>
      <c r="B29" s="92">
        <f>Dekkingsplan!B15</f>
        <v>0</v>
      </c>
      <c r="C29" s="92">
        <f>Dekkingsplan!B23</f>
        <v>0</v>
      </c>
      <c r="D29" s="48" t="s">
        <v>18</v>
      </c>
    </row>
  </sheetData>
  <sheetProtection algorithmName="SHA-512" hashValue="1gpI6PGZ+Fs+rm96JLhO9LnfAzapzMjjOrnjuyZnoxrKtRNhO35Ilvfo8ed+f6ohDKb59wBi5IV1gOeoFTNLFQ==" saltValue="OoCWiG4so/SiRqnkYUSAEA==" spinCount="100000" sheet="1" objects="1" scenarios="1" formatColumns="0" formatRows="0" insertColumns="0" insertRows="0"/>
  <protectedRanges>
    <protectedRange sqref="B9:C13" name="Bereik1_1"/>
  </protectedRanges>
  <mergeCells count="5">
    <mergeCell ref="A1:D1"/>
    <mergeCell ref="A2:D2"/>
    <mergeCell ref="A4:D4"/>
    <mergeCell ref="A5:D5"/>
    <mergeCell ref="A3:D3"/>
  </mergeCells>
  <conditionalFormatting sqref="B10:B13">
    <cfRule type="expression" dxfId="157" priority="1">
      <formula>LEN(E10)&gt;0</formula>
    </cfRule>
  </conditionalFormatting>
  <conditionalFormatting sqref="B9">
    <cfRule type="expression" dxfId="156" priority="3">
      <formula>LEN(E9)&gt;0</formula>
    </cfRule>
  </conditionalFormatting>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16" sqref="A16"/>
    </sheetView>
  </sheetViews>
  <sheetFormatPr defaultColWidth="8.90625" defaultRowHeight="14.5" x14ac:dyDescent="0.35"/>
  <cols>
    <col min="1" max="1" width="147.08984375" style="105" customWidth="1"/>
  </cols>
  <sheetData>
    <row r="1" spans="1:1" x14ac:dyDescent="0.25">
      <c r="A1" s="100" t="s">
        <v>0</v>
      </c>
    </row>
    <row r="2" spans="1:1" ht="29" x14ac:dyDescent="0.25">
      <c r="A2" s="101" t="s">
        <v>1</v>
      </c>
    </row>
    <row r="3" spans="1:1" ht="29" x14ac:dyDescent="0.25">
      <c r="A3" s="101" t="s">
        <v>2</v>
      </c>
    </row>
    <row r="4" spans="1:1" x14ac:dyDescent="0.25">
      <c r="A4" s="101" t="s">
        <v>3</v>
      </c>
    </row>
    <row r="5" spans="1:1" x14ac:dyDescent="0.25">
      <c r="A5" s="101" t="s">
        <v>4</v>
      </c>
    </row>
    <row r="6" spans="1:1" ht="43.5" x14ac:dyDescent="0.25">
      <c r="A6" s="102" t="s">
        <v>81</v>
      </c>
    </row>
    <row r="7" spans="1:1" x14ac:dyDescent="0.25">
      <c r="A7" s="100"/>
    </row>
    <row r="8" spans="1:1" x14ac:dyDescent="0.25">
      <c r="A8" s="100" t="s">
        <v>5</v>
      </c>
    </row>
    <row r="9" spans="1:1" ht="29" x14ac:dyDescent="0.25">
      <c r="A9" s="101" t="s">
        <v>6</v>
      </c>
    </row>
    <row r="10" spans="1:1" x14ac:dyDescent="0.25">
      <c r="A10" s="101" t="s">
        <v>7</v>
      </c>
    </row>
    <row r="11" spans="1:1" x14ac:dyDescent="0.25">
      <c r="A11" s="101"/>
    </row>
    <row r="12" spans="1:1" x14ac:dyDescent="0.25">
      <c r="A12" s="100" t="s">
        <v>8</v>
      </c>
    </row>
    <row r="13" spans="1:1" ht="29" x14ac:dyDescent="0.25">
      <c r="A13" s="101" t="s">
        <v>9</v>
      </c>
    </row>
    <row r="14" spans="1:1" ht="43.5" x14ac:dyDescent="0.25">
      <c r="A14" s="103" t="s">
        <v>90</v>
      </c>
    </row>
    <row r="15" spans="1:1" ht="29" x14ac:dyDescent="0.25">
      <c r="A15" s="103" t="s">
        <v>82</v>
      </c>
    </row>
    <row r="16" spans="1:1" ht="43.5" x14ac:dyDescent="0.25">
      <c r="A16" s="103" t="s">
        <v>84</v>
      </c>
    </row>
    <row r="17" spans="1:1" ht="43.5" x14ac:dyDescent="0.25">
      <c r="A17" s="103" t="s">
        <v>83</v>
      </c>
    </row>
    <row r="24" spans="1:1" x14ac:dyDescent="0.35">
      <c r="A24" s="10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1"/>
  <sheetViews>
    <sheetView tabSelected="1" zoomScale="140" zoomScaleNormal="140" workbookViewId="0">
      <selection activeCell="B13" sqref="B13"/>
    </sheetView>
  </sheetViews>
  <sheetFormatPr defaultColWidth="9" defaultRowHeight="12" x14ac:dyDescent="0.3"/>
  <cols>
    <col min="1" max="1" width="53.453125" style="1" customWidth="1"/>
    <col min="2" max="2" width="14.6328125" style="1" bestFit="1" customWidth="1"/>
    <col min="3" max="5" width="14.36328125" style="1" customWidth="1"/>
    <col min="6" max="6" width="14.08984375" style="1" customWidth="1"/>
    <col min="7" max="7" width="12.90625" style="1" customWidth="1"/>
    <col min="8" max="8" width="12" style="1" customWidth="1"/>
    <col min="9" max="16384" width="9" style="1"/>
  </cols>
  <sheetData>
    <row r="1" spans="1:6" ht="34" customHeight="1" x14ac:dyDescent="0.3">
      <c r="A1" s="32" t="s">
        <v>37</v>
      </c>
      <c r="B1" s="115" t="s">
        <v>72</v>
      </c>
      <c r="C1" s="116"/>
      <c r="D1" s="116"/>
      <c r="E1" s="116"/>
      <c r="F1" s="117"/>
    </row>
    <row r="2" spans="1:6" ht="14.5" x14ac:dyDescent="0.35">
      <c r="A2" s="2"/>
      <c r="B2" s="118"/>
      <c r="C2" s="119"/>
      <c r="D2" s="119"/>
      <c r="E2" s="119"/>
      <c r="F2" s="120"/>
    </row>
    <row r="3" spans="1:6" ht="17.25" customHeight="1" x14ac:dyDescent="0.35">
      <c r="A3" s="2"/>
      <c r="B3" s="118"/>
      <c r="C3" s="119"/>
      <c r="D3" s="119"/>
      <c r="E3" s="119"/>
      <c r="F3" s="120"/>
    </row>
    <row r="4" spans="1:6" ht="17.25" customHeight="1" x14ac:dyDescent="0.35">
      <c r="A4" s="2"/>
      <c r="B4" s="121"/>
      <c r="C4" s="122"/>
      <c r="D4" s="122"/>
      <c r="E4" s="122"/>
      <c r="F4" s="123"/>
    </row>
    <row r="5" spans="1:6" s="94" customFormat="1" x14ac:dyDescent="0.3">
      <c r="A5" s="96"/>
      <c r="C5" s="95"/>
      <c r="D5" s="95"/>
      <c r="E5" s="95"/>
      <c r="F5" s="95"/>
    </row>
    <row r="6" spans="1:6" x14ac:dyDescent="0.3">
      <c r="A6" s="4"/>
      <c r="C6" s="5" t="s">
        <v>38</v>
      </c>
      <c r="D6" s="5" t="s">
        <v>39</v>
      </c>
      <c r="E6" s="5" t="s">
        <v>40</v>
      </c>
      <c r="F6" s="5" t="s">
        <v>41</v>
      </c>
    </row>
    <row r="7" spans="1:6" ht="48.75" customHeight="1" x14ac:dyDescent="0.3">
      <c r="A7" s="6" t="s">
        <v>42</v>
      </c>
      <c r="B7" s="7"/>
      <c r="C7" s="89"/>
      <c r="D7" s="89"/>
      <c r="E7" s="89"/>
      <c r="F7" s="90"/>
    </row>
    <row r="8" spans="1:6" x14ac:dyDescent="0.3">
      <c r="A8" s="3"/>
      <c r="C8" s="3"/>
      <c r="D8" s="3"/>
      <c r="E8" s="3"/>
      <c r="F8" s="3"/>
    </row>
    <row r="9" spans="1:6" x14ac:dyDescent="0.3">
      <c r="A9" s="8" t="s">
        <v>23</v>
      </c>
      <c r="B9" s="9" t="s">
        <v>43</v>
      </c>
      <c r="C9" s="10" t="str">
        <f>+$C$6</f>
        <v>Activiteit 1</v>
      </c>
      <c r="D9" s="10" t="str">
        <f>+$D$6</f>
        <v>Activiteit 2</v>
      </c>
      <c r="E9" s="10" t="str">
        <f>+$E$6</f>
        <v>Activiteit 3</v>
      </c>
      <c r="F9" s="11" t="str">
        <f>+$F$6</f>
        <v>Activiteit 4</v>
      </c>
    </row>
    <row r="10" spans="1:6" x14ac:dyDescent="0.3">
      <c r="A10" s="12" t="s">
        <v>27</v>
      </c>
      <c r="B10" s="13">
        <f>SUM(C10:F10)</f>
        <v>0</v>
      </c>
      <c r="C10" s="85"/>
      <c r="D10" s="85"/>
      <c r="E10" s="85"/>
      <c r="F10" s="86"/>
    </row>
    <row r="11" spans="1:6" x14ac:dyDescent="0.3">
      <c r="A11" s="14" t="s">
        <v>44</v>
      </c>
      <c r="B11" s="13">
        <f t="shared" ref="B11:B14" si="0">SUM(C11:F11)</f>
        <v>0</v>
      </c>
      <c r="C11" s="87"/>
      <c r="D11" s="87"/>
      <c r="E11" s="87"/>
      <c r="F11" s="88"/>
    </row>
    <row r="12" spans="1:6" x14ac:dyDescent="0.3">
      <c r="A12" s="14" t="s">
        <v>31</v>
      </c>
      <c r="B12" s="13">
        <f t="shared" si="0"/>
        <v>0</v>
      </c>
      <c r="C12" s="87"/>
      <c r="D12" s="87"/>
      <c r="E12" s="87"/>
      <c r="F12" s="88"/>
    </row>
    <row r="13" spans="1:6" x14ac:dyDescent="0.3">
      <c r="A13" s="14" t="s">
        <v>33</v>
      </c>
      <c r="B13" s="13">
        <f t="shared" si="0"/>
        <v>0</v>
      </c>
      <c r="C13" s="87"/>
      <c r="D13" s="87"/>
      <c r="E13" s="87"/>
      <c r="F13" s="88"/>
    </row>
    <row r="14" spans="1:6" x14ac:dyDescent="0.3">
      <c r="A14" s="15" t="s">
        <v>76</v>
      </c>
      <c r="B14" s="13">
        <f t="shared" si="0"/>
        <v>0</v>
      </c>
      <c r="C14" s="87"/>
      <c r="D14" s="87"/>
      <c r="E14" s="87"/>
      <c r="F14" s="88"/>
    </row>
    <row r="15" spans="1:6" x14ac:dyDescent="0.3">
      <c r="A15" s="9" t="s">
        <v>18</v>
      </c>
      <c r="B15" s="16">
        <f>SUM(B10:B14)</f>
        <v>0</v>
      </c>
      <c r="C15" s="16">
        <f t="shared" ref="C15:F15" si="1">SUM(C10:C14)</f>
        <v>0</v>
      </c>
      <c r="D15" s="16">
        <f t="shared" si="1"/>
        <v>0</v>
      </c>
      <c r="E15" s="16">
        <f t="shared" si="1"/>
        <v>0</v>
      </c>
      <c r="F15" s="16">
        <f t="shared" si="1"/>
        <v>0</v>
      </c>
    </row>
    <row r="16" spans="1:6" x14ac:dyDescent="0.3">
      <c r="A16" s="3"/>
      <c r="C16" s="3"/>
      <c r="D16" s="3"/>
      <c r="E16" s="3"/>
      <c r="F16" s="3"/>
    </row>
    <row r="17" spans="1:11" x14ac:dyDescent="0.3">
      <c r="A17" s="8" t="s">
        <v>26</v>
      </c>
      <c r="B17" s="9" t="s">
        <v>43</v>
      </c>
      <c r="C17" s="10" t="str">
        <f>+$C$6</f>
        <v>Activiteit 1</v>
      </c>
      <c r="D17" s="10" t="str">
        <f>+$D$6</f>
        <v>Activiteit 2</v>
      </c>
      <c r="E17" s="10" t="str">
        <f>+$E$6</f>
        <v>Activiteit 3</v>
      </c>
      <c r="F17" s="11" t="str">
        <f>+$F$6</f>
        <v>Activiteit 4</v>
      </c>
      <c r="K17" s="17"/>
    </row>
    <row r="18" spans="1:11" x14ac:dyDescent="0.3">
      <c r="A18" s="15" t="s">
        <v>45</v>
      </c>
      <c r="B18" s="24">
        <f>SUM(C18:F18)</f>
        <v>0</v>
      </c>
      <c r="C18" s="77"/>
      <c r="D18" s="77"/>
      <c r="E18" s="77"/>
      <c r="F18" s="78"/>
    </row>
    <row r="19" spans="1:11" x14ac:dyDescent="0.3">
      <c r="A19" s="14" t="s">
        <v>46</v>
      </c>
      <c r="B19" s="13">
        <f>SUM(C19:F19)</f>
        <v>0</v>
      </c>
      <c r="C19" s="79"/>
      <c r="D19" s="79"/>
      <c r="E19" s="79"/>
      <c r="F19" s="80"/>
    </row>
    <row r="20" spans="1:11" x14ac:dyDescent="0.3">
      <c r="A20" s="14" t="s">
        <v>47</v>
      </c>
      <c r="B20" s="13">
        <f>SUM(C20:F20)</f>
        <v>0</v>
      </c>
      <c r="C20" s="81"/>
      <c r="D20" s="81"/>
      <c r="E20" s="81"/>
      <c r="F20" s="82"/>
    </row>
    <row r="21" spans="1:11" x14ac:dyDescent="0.3">
      <c r="A21" s="14" t="s">
        <v>48</v>
      </c>
      <c r="B21" s="13">
        <f>SUM(C21:F21)</f>
        <v>0</v>
      </c>
      <c r="C21" s="83"/>
      <c r="D21" s="83"/>
      <c r="E21" s="83"/>
      <c r="F21" s="84"/>
    </row>
    <row r="22" spans="1:11" x14ac:dyDescent="0.3">
      <c r="A22" s="14" t="s">
        <v>49</v>
      </c>
      <c r="B22" s="13">
        <f>SUM(C22:F22)</f>
        <v>0</v>
      </c>
      <c r="C22" s="81"/>
      <c r="D22" s="81"/>
      <c r="E22" s="81"/>
      <c r="F22" s="82"/>
    </row>
    <row r="23" spans="1:11" x14ac:dyDescent="0.3">
      <c r="A23" s="25" t="s">
        <v>18</v>
      </c>
      <c r="B23" s="26">
        <f>SUM(B18:B22)</f>
        <v>0</v>
      </c>
      <c r="C23" s="26">
        <f>SUM(C18:C22)</f>
        <v>0</v>
      </c>
      <c r="D23" s="26">
        <f t="shared" ref="D23:F23" si="2">SUM(D18:D22)</f>
        <v>0</v>
      </c>
      <c r="E23" s="26">
        <f t="shared" si="2"/>
        <v>0</v>
      </c>
      <c r="F23" s="26">
        <f t="shared" si="2"/>
        <v>0</v>
      </c>
    </row>
    <row r="24" spans="1:11" x14ac:dyDescent="0.3">
      <c r="A24" s="3"/>
      <c r="C24" s="3"/>
      <c r="D24" s="3"/>
      <c r="E24" s="3"/>
      <c r="F24" s="3"/>
    </row>
    <row r="25" spans="1:11" x14ac:dyDescent="0.3">
      <c r="A25" s="3"/>
      <c r="C25" s="3"/>
      <c r="D25" s="3"/>
      <c r="E25" s="3"/>
      <c r="F25" s="3"/>
    </row>
    <row r="26" spans="1:11" x14ac:dyDescent="0.3">
      <c r="A26" s="9" t="s">
        <v>50</v>
      </c>
      <c r="C26" s="3"/>
      <c r="D26" s="3"/>
      <c r="E26" s="3"/>
      <c r="F26" s="3"/>
    </row>
    <row r="27" spans="1:11" x14ac:dyDescent="0.3">
      <c r="A27" s="28" t="s">
        <v>51</v>
      </c>
      <c r="B27" s="9" t="s">
        <v>43</v>
      </c>
      <c r="C27" s="5" t="str">
        <f>+$C$6</f>
        <v>Activiteit 1</v>
      </c>
      <c r="D27" s="5" t="str">
        <f>+$D$6</f>
        <v>Activiteit 2</v>
      </c>
      <c r="E27" s="5" t="str">
        <f>+$E$6</f>
        <v>Activiteit 3</v>
      </c>
      <c r="F27" s="29" t="str">
        <f>+$F$6</f>
        <v>Activiteit 4</v>
      </c>
    </row>
    <row r="28" spans="1:11" x14ac:dyDescent="0.3">
      <c r="A28" s="14"/>
      <c r="B28" s="13">
        <f>SUM(C28:F28)</f>
        <v>0</v>
      </c>
      <c r="C28" s="79"/>
      <c r="D28" s="79"/>
      <c r="E28" s="79"/>
      <c r="F28" s="80"/>
    </row>
    <row r="29" spans="1:11" x14ac:dyDescent="0.3">
      <c r="A29" s="14"/>
      <c r="B29" s="13">
        <f>SUM(C29:F29)</f>
        <v>0</v>
      </c>
      <c r="C29" s="81"/>
      <c r="D29" s="81"/>
      <c r="E29" s="81"/>
      <c r="F29" s="82"/>
    </row>
    <row r="30" spans="1:11" x14ac:dyDescent="0.3">
      <c r="A30" s="15"/>
      <c r="B30" s="24">
        <f>SUM(C30:F30)</f>
        <v>0</v>
      </c>
      <c r="C30" s="77"/>
      <c r="D30" s="77"/>
      <c r="E30" s="77"/>
      <c r="F30" s="78"/>
    </row>
    <row r="31" spans="1:11" x14ac:dyDescent="0.3">
      <c r="A31" s="25" t="s">
        <v>18</v>
      </c>
      <c r="B31" s="26">
        <f>SUM(B28:B30)</f>
        <v>0</v>
      </c>
      <c r="C31" s="26">
        <f>SUM(C28:C30)</f>
        <v>0</v>
      </c>
      <c r="D31" s="26">
        <f t="shared" ref="D31:F31" si="3">SUM(D28:D30)</f>
        <v>0</v>
      </c>
      <c r="E31" s="26">
        <f t="shared" si="3"/>
        <v>0</v>
      </c>
      <c r="F31" s="26">
        <f t="shared" si="3"/>
        <v>0</v>
      </c>
    </row>
    <row r="32" spans="1:11" x14ac:dyDescent="0.3">
      <c r="A32" s="3"/>
      <c r="C32" s="3"/>
      <c r="D32" s="3"/>
      <c r="E32" s="3"/>
      <c r="F32" s="3"/>
    </row>
    <row r="33" spans="1:8" x14ac:dyDescent="0.3">
      <c r="A33" s="8" t="s">
        <v>52</v>
      </c>
      <c r="B33" s="9" t="s">
        <v>43</v>
      </c>
      <c r="C33" s="10" t="str">
        <f>+$C$6</f>
        <v>Activiteit 1</v>
      </c>
      <c r="D33" s="10" t="str">
        <f>+$D$6</f>
        <v>Activiteit 2</v>
      </c>
      <c r="E33" s="10" t="str">
        <f>+$E$6</f>
        <v>Activiteit 3</v>
      </c>
      <c r="F33" s="11" t="str">
        <f>+$F$6</f>
        <v>Activiteit 4</v>
      </c>
    </row>
    <row r="34" spans="1:8" x14ac:dyDescent="0.3">
      <c r="A34" s="14"/>
      <c r="B34" s="13">
        <f>SUM(C34:F34)</f>
        <v>0</v>
      </c>
      <c r="C34" s="79"/>
      <c r="D34" s="79"/>
      <c r="E34" s="79"/>
      <c r="F34" s="80"/>
    </row>
    <row r="35" spans="1:8" x14ac:dyDescent="0.3">
      <c r="A35" s="14"/>
      <c r="B35" s="13">
        <f>SUM(C35:F35)</f>
        <v>0</v>
      </c>
      <c r="C35" s="81"/>
      <c r="D35" s="81"/>
      <c r="E35" s="81"/>
      <c r="F35" s="82"/>
    </row>
    <row r="36" spans="1:8" x14ac:dyDescent="0.3">
      <c r="A36" s="14"/>
      <c r="B36" s="13">
        <f>SUM(C36:F36)</f>
        <v>0</v>
      </c>
      <c r="C36" s="97"/>
      <c r="D36" s="97"/>
      <c r="E36" s="97"/>
      <c r="F36" s="98"/>
    </row>
    <row r="37" spans="1:8" x14ac:dyDescent="0.3">
      <c r="A37" s="14"/>
      <c r="B37" s="13">
        <f>SUM(C37:F37)</f>
        <v>0</v>
      </c>
      <c r="C37" s="97"/>
      <c r="D37" s="97"/>
      <c r="E37" s="97"/>
      <c r="F37" s="98"/>
    </row>
    <row r="38" spans="1:8" x14ac:dyDescent="0.3">
      <c r="A38" s="15"/>
      <c r="B38" s="24">
        <f>SUM(C38:F38)</f>
        <v>0</v>
      </c>
      <c r="C38" s="77"/>
      <c r="D38" s="77"/>
      <c r="E38" s="77"/>
      <c r="F38" s="78"/>
    </row>
    <row r="39" spans="1:8" x14ac:dyDescent="0.3">
      <c r="A39" s="25" t="s">
        <v>18</v>
      </c>
      <c r="B39" s="26">
        <f>SUM(B34:B38)</f>
        <v>0</v>
      </c>
      <c r="C39" s="26">
        <f t="shared" ref="C39:F39" si="4">SUM(C34:C38)</f>
        <v>0</v>
      </c>
      <c r="D39" s="26">
        <f t="shared" si="4"/>
        <v>0</v>
      </c>
      <c r="E39" s="26">
        <f t="shared" si="4"/>
        <v>0</v>
      </c>
      <c r="F39" s="26">
        <f t="shared" si="4"/>
        <v>0</v>
      </c>
    </row>
    <row r="40" spans="1:8" x14ac:dyDescent="0.3">
      <c r="A40" s="3"/>
      <c r="C40" s="3"/>
      <c r="D40" s="3"/>
      <c r="E40" s="3"/>
      <c r="F40" s="3"/>
    </row>
    <row r="41" spans="1:8" x14ac:dyDescent="0.3">
      <c r="A41" s="8" t="s">
        <v>53</v>
      </c>
      <c r="B41" s="9" t="s">
        <v>43</v>
      </c>
      <c r="C41" s="10" t="str">
        <f>+$C$6</f>
        <v>Activiteit 1</v>
      </c>
      <c r="D41" s="10" t="str">
        <f>+$D$6</f>
        <v>Activiteit 2</v>
      </c>
      <c r="E41" s="10" t="str">
        <f>+$E$6</f>
        <v>Activiteit 3</v>
      </c>
      <c r="F41" s="11" t="str">
        <f>+$F$6</f>
        <v>Activiteit 4</v>
      </c>
    </row>
    <row r="42" spans="1:8" x14ac:dyDescent="0.3">
      <c r="A42" s="14" t="s">
        <v>54</v>
      </c>
      <c r="B42" s="13">
        <f t="shared" ref="B42:B45" si="5">SUM(C42:F42)</f>
        <v>0</v>
      </c>
      <c r="C42" s="69"/>
      <c r="D42" s="69"/>
      <c r="E42" s="69"/>
      <c r="F42" s="70"/>
    </row>
    <row r="43" spans="1:8" x14ac:dyDescent="0.3">
      <c r="A43" s="14" t="s">
        <v>55</v>
      </c>
      <c r="B43" s="13">
        <f t="shared" si="5"/>
        <v>0</v>
      </c>
      <c r="C43" s="71"/>
      <c r="D43" s="71"/>
      <c r="E43" s="71"/>
      <c r="F43" s="72"/>
    </row>
    <row r="44" spans="1:8" x14ac:dyDescent="0.3">
      <c r="A44" s="14" t="s">
        <v>56</v>
      </c>
      <c r="B44" s="13">
        <f t="shared" si="5"/>
        <v>0</v>
      </c>
      <c r="C44" s="75"/>
      <c r="D44" s="75"/>
      <c r="E44" s="75"/>
      <c r="F44" s="76"/>
    </row>
    <row r="45" spans="1:8" x14ac:dyDescent="0.3">
      <c r="A45" s="14" t="s">
        <v>57</v>
      </c>
      <c r="B45" s="13">
        <f t="shared" si="5"/>
        <v>0</v>
      </c>
      <c r="C45" s="75"/>
      <c r="D45" s="75"/>
      <c r="E45" s="75"/>
      <c r="F45" s="76"/>
    </row>
    <row r="46" spans="1:8" x14ac:dyDescent="0.3">
      <c r="A46" s="25" t="s">
        <v>18</v>
      </c>
      <c r="B46" s="26">
        <f>SUM(B42:B45)</f>
        <v>0</v>
      </c>
      <c r="C46" s="26">
        <f>SUM(C42:C45)</f>
        <v>0</v>
      </c>
      <c r="D46" s="26">
        <f>SUM(D42:D45)</f>
        <v>0</v>
      </c>
      <c r="E46" s="26">
        <f>SUM(E42:E45)</f>
        <v>0</v>
      </c>
      <c r="F46" s="26">
        <f>SUM(F42:F45)</f>
        <v>0</v>
      </c>
    </row>
    <row r="47" spans="1:8" x14ac:dyDescent="0.3">
      <c r="A47" s="3"/>
      <c r="C47" s="3"/>
      <c r="D47" s="3"/>
      <c r="E47" s="3"/>
      <c r="F47" s="3"/>
    </row>
    <row r="48" spans="1:8" x14ac:dyDescent="0.3">
      <c r="A48" s="8" t="s">
        <v>58</v>
      </c>
      <c r="B48" s="9" t="s">
        <v>43</v>
      </c>
      <c r="C48" s="10" t="str">
        <f>+$C$6</f>
        <v>Activiteit 1</v>
      </c>
      <c r="D48" s="10" t="str">
        <f>+$D$6</f>
        <v>Activiteit 2</v>
      </c>
      <c r="E48" s="10" t="str">
        <f>+$E$6</f>
        <v>Activiteit 3</v>
      </c>
      <c r="F48" s="11" t="str">
        <f>+$F$6</f>
        <v>Activiteit 4</v>
      </c>
      <c r="H48" s="10" t="s">
        <v>73</v>
      </c>
    </row>
    <row r="49" spans="1:8" x14ac:dyDescent="0.3">
      <c r="A49" s="14" t="s">
        <v>75</v>
      </c>
      <c r="B49" s="13">
        <f>SUM(C49:F49)</f>
        <v>0</v>
      </c>
      <c r="C49" s="18"/>
      <c r="D49" s="18"/>
      <c r="E49" s="18"/>
      <c r="F49" s="19"/>
      <c r="H49" s="18"/>
    </row>
    <row r="50" spans="1:8" x14ac:dyDescent="0.3">
      <c r="A50" s="14" t="s">
        <v>77</v>
      </c>
      <c r="B50" s="13">
        <f>SUM(C50:F50)</f>
        <v>0</v>
      </c>
      <c r="C50" s="20"/>
      <c r="D50" s="20"/>
      <c r="E50" s="20"/>
      <c r="F50" s="21"/>
    </row>
    <row r="51" spans="1:8" x14ac:dyDescent="0.3">
      <c r="A51" s="14" t="s">
        <v>78</v>
      </c>
      <c r="B51" s="13">
        <f>SUM(C51:F51)</f>
        <v>0</v>
      </c>
      <c r="C51" s="22"/>
      <c r="D51" s="22"/>
      <c r="E51" s="22"/>
      <c r="F51" s="23"/>
      <c r="H51" s="99" t="s">
        <v>74</v>
      </c>
    </row>
    <row r="52" spans="1:8" ht="12" customHeight="1" x14ac:dyDescent="0.3">
      <c r="A52" s="14" t="s">
        <v>79</v>
      </c>
      <c r="B52" s="13">
        <f>SUM(C52:F52)</f>
        <v>0</v>
      </c>
      <c r="C52" s="22"/>
      <c r="D52" s="22"/>
      <c r="E52" s="22"/>
      <c r="F52" s="23"/>
    </row>
    <row r="53" spans="1:8" x14ac:dyDescent="0.3">
      <c r="A53" s="15" t="s">
        <v>80</v>
      </c>
      <c r="B53" s="24">
        <f>SUM(C53:F53)</f>
        <v>0</v>
      </c>
      <c r="C53" s="30"/>
      <c r="D53" s="30"/>
      <c r="E53" s="30"/>
      <c r="F53" s="31"/>
    </row>
    <row r="54" spans="1:8" x14ac:dyDescent="0.3">
      <c r="A54" s="56" t="s">
        <v>18</v>
      </c>
      <c r="B54" s="57">
        <f>SUM(B49:B53)</f>
        <v>0</v>
      </c>
      <c r="C54" s="91">
        <f>SUM(C49:C53)</f>
        <v>0</v>
      </c>
      <c r="D54" s="91">
        <f>SUM(D49:D53)</f>
        <v>0</v>
      </c>
      <c r="E54" s="91">
        <f>SUM(E49:E53)</f>
        <v>0</v>
      </c>
      <c r="F54" s="91">
        <f>SUM(F49:F53)</f>
        <v>0</v>
      </c>
    </row>
    <row r="55" spans="1:8" x14ac:dyDescent="0.3">
      <c r="A55" s="3"/>
      <c r="C55" s="3"/>
      <c r="D55" s="3"/>
      <c r="E55" s="3"/>
      <c r="F55" s="3"/>
    </row>
    <row r="56" spans="1:8" x14ac:dyDescent="0.3">
      <c r="A56" s="8" t="s">
        <v>59</v>
      </c>
      <c r="B56" s="9" t="s">
        <v>43</v>
      </c>
      <c r="C56" s="10" t="str">
        <f>+$C$6</f>
        <v>Activiteit 1</v>
      </c>
      <c r="D56" s="10" t="str">
        <f>+$D$6</f>
        <v>Activiteit 2</v>
      </c>
      <c r="E56" s="10" t="str">
        <f>+$E$6</f>
        <v>Activiteit 3</v>
      </c>
      <c r="F56" s="11" t="str">
        <f>+$F$6</f>
        <v>Activiteit 4</v>
      </c>
    </row>
    <row r="57" spans="1:8" x14ac:dyDescent="0.3">
      <c r="A57" s="14" t="s">
        <v>60</v>
      </c>
      <c r="B57" s="13">
        <f t="shared" ref="B57:B62" si="6">SUM(C57:F57)</f>
        <v>0</v>
      </c>
      <c r="C57" s="65"/>
      <c r="D57" s="65"/>
      <c r="E57" s="65"/>
      <c r="F57" s="66"/>
    </row>
    <row r="58" spans="1:8" x14ac:dyDescent="0.3">
      <c r="A58" s="14" t="s">
        <v>61</v>
      </c>
      <c r="B58" s="13">
        <f t="shared" si="6"/>
        <v>0</v>
      </c>
      <c r="C58" s="67"/>
      <c r="D58" s="67"/>
      <c r="E58" s="67"/>
      <c r="F58" s="68"/>
    </row>
    <row r="59" spans="1:8" x14ac:dyDescent="0.3">
      <c r="A59" s="14" t="s">
        <v>62</v>
      </c>
      <c r="B59" s="13">
        <f t="shared" si="6"/>
        <v>0</v>
      </c>
      <c r="C59" s="67"/>
      <c r="D59" s="67"/>
      <c r="E59" s="67"/>
      <c r="F59" s="68"/>
    </row>
    <row r="60" spans="1:8" x14ac:dyDescent="0.3">
      <c r="A60" s="14" t="s">
        <v>63</v>
      </c>
      <c r="B60" s="13">
        <f t="shared" si="6"/>
        <v>0</v>
      </c>
      <c r="C60" s="67"/>
      <c r="D60" s="67"/>
      <c r="E60" s="67"/>
      <c r="F60" s="68"/>
    </row>
    <row r="61" spans="1:8" x14ac:dyDescent="0.3">
      <c r="A61" s="14" t="s">
        <v>64</v>
      </c>
      <c r="B61" s="13">
        <f>SUM(C61:F61)</f>
        <v>0</v>
      </c>
      <c r="C61" s="71"/>
      <c r="D61" s="71"/>
      <c r="E61" s="71"/>
      <c r="F61" s="72"/>
    </row>
    <row r="62" spans="1:8" x14ac:dyDescent="0.3">
      <c r="A62" s="15" t="s">
        <v>65</v>
      </c>
      <c r="B62" s="24">
        <f t="shared" si="6"/>
        <v>0</v>
      </c>
      <c r="C62" s="73"/>
      <c r="D62" s="73"/>
      <c r="E62" s="73"/>
      <c r="F62" s="74"/>
    </row>
    <row r="63" spans="1:8" ht="12" customHeight="1" x14ac:dyDescent="0.3">
      <c r="A63" s="25" t="s">
        <v>18</v>
      </c>
      <c r="B63" s="26">
        <f>SUM(B57:B62)</f>
        <v>0</v>
      </c>
      <c r="C63" s="26">
        <f>SUM(C57:C62)</f>
        <v>0</v>
      </c>
      <c r="D63" s="26">
        <f t="shared" ref="D63:F63" si="7">SUM(D57:D62)</f>
        <v>0</v>
      </c>
      <c r="E63" s="26">
        <f t="shared" si="7"/>
        <v>0</v>
      </c>
      <c r="F63" s="27">
        <f t="shared" si="7"/>
        <v>0</v>
      </c>
    </row>
    <row r="64" spans="1:8" x14ac:dyDescent="0.3">
      <c r="A64" s="3"/>
      <c r="C64" s="3"/>
      <c r="D64" s="3"/>
      <c r="E64" s="3"/>
      <c r="F64" s="3"/>
    </row>
    <row r="65" spans="1:6" x14ac:dyDescent="0.3">
      <c r="A65" s="8" t="s">
        <v>66</v>
      </c>
      <c r="B65" s="9" t="s">
        <v>43</v>
      </c>
      <c r="C65" s="10" t="str">
        <f>+$C$6</f>
        <v>Activiteit 1</v>
      </c>
      <c r="D65" s="10" t="str">
        <f>+$D$6</f>
        <v>Activiteit 2</v>
      </c>
      <c r="E65" s="10" t="str">
        <f>+$E$6</f>
        <v>Activiteit 3</v>
      </c>
      <c r="F65" s="11" t="str">
        <f>+$F$6</f>
        <v>Activiteit 4</v>
      </c>
    </row>
    <row r="66" spans="1:6" x14ac:dyDescent="0.3">
      <c r="A66" s="14" t="s">
        <v>67</v>
      </c>
      <c r="B66" s="13">
        <f>SUM(C66:F66)</f>
        <v>0</v>
      </c>
      <c r="C66" s="65"/>
      <c r="D66" s="65"/>
      <c r="E66" s="65"/>
      <c r="F66" s="66"/>
    </row>
    <row r="67" spans="1:6" x14ac:dyDescent="0.3">
      <c r="A67" s="14" t="s">
        <v>68</v>
      </c>
      <c r="B67" s="13">
        <f>SUM(C67:F67)</f>
        <v>0</v>
      </c>
      <c r="C67" s="67"/>
      <c r="D67" s="67"/>
      <c r="E67" s="67"/>
      <c r="F67" s="68"/>
    </row>
    <row r="68" spans="1:6" x14ac:dyDescent="0.3">
      <c r="A68" s="14" t="s">
        <v>69</v>
      </c>
      <c r="B68" s="13">
        <f>SUM(C68:F68)</f>
        <v>0</v>
      </c>
      <c r="C68" s="67"/>
      <c r="D68" s="67"/>
      <c r="E68" s="67"/>
      <c r="F68" s="68"/>
    </row>
    <row r="69" spans="1:6" x14ac:dyDescent="0.3">
      <c r="A69" s="14" t="s">
        <v>70</v>
      </c>
      <c r="B69" s="13">
        <f>SUM(C69:F69)</f>
        <v>0</v>
      </c>
      <c r="C69" s="67"/>
      <c r="D69" s="67"/>
      <c r="E69" s="67"/>
      <c r="F69" s="68"/>
    </row>
    <row r="70" spans="1:6" x14ac:dyDescent="0.3">
      <c r="A70" s="15" t="s">
        <v>71</v>
      </c>
      <c r="B70" s="24">
        <f>SUM(C70:F70)</f>
        <v>0</v>
      </c>
      <c r="C70" s="73"/>
      <c r="D70" s="73"/>
      <c r="E70" s="73"/>
      <c r="F70" s="74"/>
    </row>
    <row r="71" spans="1:6" x14ac:dyDescent="0.3">
      <c r="A71" s="25" t="s">
        <v>18</v>
      </c>
      <c r="B71" s="26">
        <f>SUM(B66:B70)</f>
        <v>0</v>
      </c>
      <c r="C71" s="26">
        <f t="shared" ref="C71:F71" si="8">SUM(C66:C70)</f>
        <v>0</v>
      </c>
      <c r="D71" s="26">
        <f t="shared" si="8"/>
        <v>0</v>
      </c>
      <c r="E71" s="26">
        <f t="shared" si="8"/>
        <v>0</v>
      </c>
      <c r="F71" s="27">
        <f t="shared" si="8"/>
        <v>0</v>
      </c>
    </row>
  </sheetData>
  <sheetProtection algorithmName="SHA-512" hashValue="JoH1s1/fNAoPvhnH4eTL+Ej/l9PRp/HSlFMZhfDuUiIARh+F63GbAIu149TqUQUv1Hcoa7a2hTsUtRIkUduDYA==" saltValue="MMJ2GZVsgfDCn3pr4pEiKg==" spinCount="100000" sheet="1" formatColumns="0" formatRows="0" insertColumns="0" insertRows="0"/>
  <mergeCells count="1">
    <mergeCell ref="B1:F4"/>
  </mergeCells>
  <pageMargins left="0.7" right="0.7" top="0.75" bottom="0.75" header="0.3" footer="0.3"/>
  <pageSetup paperSize="9" scale="7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5CB59885EB64B9EBD8A8D229E998B" ma:contentTypeVersion="6" ma:contentTypeDescription="Een nieuw document maken." ma:contentTypeScope="" ma:versionID="754bf881901e519e078bb3986fc970b9">
  <xsd:schema xmlns:xsd="http://www.w3.org/2001/XMLSchema" xmlns:xs="http://www.w3.org/2001/XMLSchema" xmlns:p="http://schemas.microsoft.com/office/2006/metadata/properties" xmlns:ns1="http://schemas.microsoft.com/sharepoint/v3" xmlns:ns2="d2c134e7-0bca-47d9-a977-988fc1612f56" xmlns:ns3="91819ADF-1A3C-425D-934C-AD2C546FFB7D" xmlns:ns4="91819adf-1a3c-425d-934c-ad2c546ffb7d" targetNamespace="http://schemas.microsoft.com/office/2006/metadata/properties" ma:root="true" ma:fieldsID="0e6a99088dd675e78d535fe3ecd03e1a" ns1:_="" ns2:_="" ns3:_="" ns4:_="">
    <xsd:import namespace="http://schemas.microsoft.com/sharepoint/v3"/>
    <xsd:import namespace="d2c134e7-0bca-47d9-a977-988fc1612f56"/>
    <xsd:import namespace="91819ADF-1A3C-425D-934C-AD2C546FFB7D"/>
    <xsd:import namespace="91819adf-1a3c-425d-934c-ad2c546ffb7d"/>
    <xsd:element name="properties">
      <xsd:complexType>
        <xsd:sequence>
          <xsd:element name="documentManagement">
            <xsd:complexType>
              <xsd:all>
                <xsd:element ref="ns2:p2ProjectCode" minOccurs="0"/>
                <xsd:element ref="ns1:DocumentSetDescription" minOccurs="0"/>
                <xsd:element ref="ns3:MediaServiceMetadata" minOccurs="0"/>
                <xsd:element ref="ns3: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Beschrijving" ma:description="Een beschrijving van de documenten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c134e7-0bca-47d9-a977-988fc1612f56" elementFormDefault="qualified">
    <xsd:import namespace="http://schemas.microsoft.com/office/2006/documentManagement/types"/>
    <xsd:import namespace="http://schemas.microsoft.com/office/infopath/2007/PartnerControls"/>
    <xsd:element name="p2ProjectCode" ma:index="8" nillable="true" ma:displayName="Projectcode" ma:internalName="p2ProjectCod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819ADF-1A3C-425D-934C-AD2C546FFB7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819adf-1a3c-425d-934c-ad2c546ffb7d" elementFormDefault="qualified">
    <xsd:import namespace="http://schemas.microsoft.com/office/2006/documentManagement/types"/>
    <xsd:import namespace="http://schemas.microsoft.com/office/infopath/2007/PartnerControls"/>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Achternaa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SetDescription xmlns="http://schemas.microsoft.com/sharepoint/v3" xsi:nil="true"/>
    <p2ProjectCode xmlns="d2c134e7-0bca-47d9-a977-988fc1612f56" xsi:nil="true"/>
  </documentManagement>
</p:properties>
</file>

<file path=customXml/itemProps1.xml><?xml version="1.0" encoding="utf-8"?>
<ds:datastoreItem xmlns:ds="http://schemas.openxmlformats.org/officeDocument/2006/customXml" ds:itemID="{9DFE5DA2-D795-477B-953F-E01B37F77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c134e7-0bca-47d9-a977-988fc1612f56"/>
    <ds:schemaRef ds:uri="91819ADF-1A3C-425D-934C-AD2C546FFB7D"/>
    <ds:schemaRef ds:uri="91819adf-1a3c-425d-934c-ad2c546ffb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F0879-A678-4B11-952A-EEB16131F438}">
  <ds:schemaRefs>
    <ds:schemaRef ds:uri="http://schemas.microsoft.com/sharepoint/v3/contenttype/forms"/>
  </ds:schemaRefs>
</ds:datastoreItem>
</file>

<file path=customXml/itemProps3.xml><?xml version="1.0" encoding="utf-8"?>
<ds:datastoreItem xmlns:ds="http://schemas.openxmlformats.org/officeDocument/2006/customXml" ds:itemID="{8EB08F9A-6EE8-4954-A8C3-6CDD5EE68529}">
  <ds:schemaRefs>
    <ds:schemaRef ds:uri="http://schemas.microsoft.com/sharepoint/v3"/>
    <ds:schemaRef ds:uri="http://schemas.openxmlformats.org/package/2006/metadata/core-properties"/>
    <ds:schemaRef ds:uri="http://schemas.microsoft.com/office/2006/documentManagement/types"/>
    <ds:schemaRef ds:uri="91819adf-1a3c-425d-934c-ad2c546ffb7d"/>
    <ds:schemaRef ds:uri="http://purl.org/dc/terms/"/>
    <ds:schemaRef ds:uri="http://schemas.microsoft.com/office/2006/metadata/properties"/>
    <ds:schemaRef ds:uri="d2c134e7-0bca-47d9-a977-988fc1612f56"/>
    <ds:schemaRef ds:uri="http://purl.org/dc/elements/1.1/"/>
    <ds:schemaRef ds:uri="http://purl.org/dc/dcmitype/"/>
    <ds:schemaRef ds:uri="http://schemas.microsoft.com/office/infopath/2007/PartnerControls"/>
    <ds:schemaRef ds:uri="91819ADF-1A3C-425D-934C-AD2C546FFB7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Algemene gegevens en overzicht</vt:lpstr>
      <vt:lpstr>Toelichting</vt:lpstr>
      <vt:lpstr>Dekkingsplan</vt:lpstr>
    </vt:vector>
  </TitlesOfParts>
  <Manager/>
  <Company>Gemeente Utrecht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Kooij, Rien</dc:creator>
  <cp:keywords/>
  <dc:description/>
  <cp:lastModifiedBy>Isabelle Appel</cp:lastModifiedBy>
  <cp:revision/>
  <dcterms:created xsi:type="dcterms:W3CDTF">2017-06-26T11:54:51Z</dcterms:created>
  <dcterms:modified xsi:type="dcterms:W3CDTF">2022-06-09T09:11:01Z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0x010100AB95CB59885EB64B9EBD8A8D229E998B</vt:lpwstr>
  </property>
</Properties>
</file>